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ément Moreno\Desktop\OSPARITO\"/>
    </mc:Choice>
  </mc:AlternateContent>
  <xr:revisionPtr revIDLastSave="0" documentId="13_ncr:1_{D3E229E1-4174-4C36-988A-802BACD40976}" xr6:coauthVersionLast="47" xr6:coauthVersionMax="47" xr10:uidLastSave="{00000000-0000-0000-0000-000000000000}"/>
  <bookViews>
    <workbookView xWindow="-28920" yWindow="-120" windowWidth="29040" windowHeight="15720" activeTab="1" xr2:uid="{D51FFCB7-7DBC-400C-88A8-F81B36D7EFAF}"/>
  </bookViews>
  <sheets>
    <sheet name="Guide d'utilisation du document" sheetId="3" r:id="rId1"/>
    <sheet name="Entrée des données" sheetId="1" r:id="rId2"/>
    <sheet name="Graphiques et Analys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C22" i="2"/>
  <c r="C23" i="2"/>
  <c r="C25" i="2"/>
  <c r="C24" i="2"/>
  <c r="C28" i="2"/>
  <c r="C26" i="2"/>
  <c r="C27" i="2"/>
  <c r="C15" i="2"/>
</calcChain>
</file>

<file path=xl/sharedStrings.xml><?xml version="1.0" encoding="utf-8"?>
<sst xmlns="http://schemas.openxmlformats.org/spreadsheetml/2006/main" count="1120" uniqueCount="506">
  <si>
    <t>Nom de l'école</t>
  </si>
  <si>
    <t xml:space="preserve">Nom du/ de la profresseur(e) </t>
  </si>
  <si>
    <t>Date de la collecte</t>
  </si>
  <si>
    <t>Lieu (adresse postale) de la collecte</t>
  </si>
  <si>
    <t>Code postal</t>
  </si>
  <si>
    <t>Nombre de participants</t>
  </si>
  <si>
    <t>Nombre d'élèves</t>
  </si>
  <si>
    <t>Quantité</t>
  </si>
  <si>
    <t>Serre-pack (4/6 canettes)</t>
  </si>
  <si>
    <t>Plastique</t>
  </si>
  <si>
    <t>Sac plastique : magasin, course</t>
  </si>
  <si>
    <t>Sac plastique : souche de distribution</t>
  </si>
  <si>
    <t>Bouteille : boisson (≤ 0,5 L)</t>
  </si>
  <si>
    <t>Bouteille : boisson (&gt; 0,5 L)</t>
  </si>
  <si>
    <t xml:space="preserve">Contenant cosmetique : de plage (creme solaire,etc...) </t>
  </si>
  <si>
    <t>Contenant cosmetique : autre (lotion, gel douche, deodorant …)</t>
  </si>
  <si>
    <t>Contenant pour huile de moteur :  (&lt; 50 cm)</t>
  </si>
  <si>
    <t>Contenant pour huile de moteur : bidon et fut (&gt; 50 cm)</t>
  </si>
  <si>
    <t xml:space="preserve">Tabac : emballage (sachet de tabac, boite, film protecteur de paquet) </t>
  </si>
  <si>
    <t>Tabac :filtre de cigarette, megot</t>
  </si>
  <si>
    <t>Tabac : embout de cigares/cigarettes</t>
  </si>
  <si>
    <t>Papeterie : baton de colle a papier</t>
  </si>
  <si>
    <t>Emballage : confiserie, gateau et chips (sachet, paquet, boite …) incl. capsule kinder et gourde métalisee (compote/boisson)</t>
  </si>
  <si>
    <t>Ballon :en nylon metallise (incl. lien,bolduc,embout, attache)</t>
  </si>
  <si>
    <t>Casier de peche : bulots</t>
  </si>
  <si>
    <t>Peche : marquage, tag (crustaces, poissons,...)</t>
  </si>
  <si>
    <t>Conchyliculture/ostreiculture : collecteur à naissains (plat rond)</t>
  </si>
  <si>
    <t>Conchyliculture/mytiliculture : tahitienne (feuille frangee)</t>
  </si>
  <si>
    <t xml:space="preserve">Lien de vigne </t>
  </si>
  <si>
    <t>Filet et morceaux de filet (&lt; à 50 cm)</t>
  </si>
  <si>
    <t>Filet et morceaux de filet (&gt; à 50 cm)</t>
  </si>
  <si>
    <t xml:space="preserve">Cordage/filet : filet et cordage emmeles </t>
  </si>
  <si>
    <t>Caisse à poissons : en plastique dur</t>
  </si>
  <si>
    <t>Flotteur pour filet : interne (integre dans le cordage)</t>
  </si>
  <si>
    <t>Flotteur pour filet : externe</t>
  </si>
  <si>
    <t>Cartouche (chasse)</t>
  </si>
  <si>
    <t>Cones de circulation</t>
  </si>
  <si>
    <t>Mousse synthetique : protection hameçons de palangre</t>
  </si>
  <si>
    <t>Polystyrene non identifie  (&gt; 50 cm)</t>
  </si>
  <si>
    <t>CD, boite de CD</t>
  </si>
  <si>
    <t>Emballage : sac de sel (industriel)</t>
  </si>
  <si>
    <t>Telephone : incl. Fragments</t>
  </si>
  <si>
    <t>Construction : tube, tuyau, etc… (incl. gaine électrique)</t>
  </si>
  <si>
    <t>Pot de fleurs</t>
  </si>
  <si>
    <t xml:space="preserve">Medias filtrants </t>
  </si>
  <si>
    <t>Peche : boite d'appats (incl. emballage de boite d'appats, de leurre et de bas de ligne)</t>
  </si>
  <si>
    <t>Collier serre-cables</t>
  </si>
  <si>
    <t xml:space="preserve">Sanitaire : coton-tige </t>
  </si>
  <si>
    <t>Sanitaire : bloc WC</t>
  </si>
  <si>
    <t>Sanitaire : couches</t>
  </si>
  <si>
    <t>Medical : seringue, aiguille</t>
  </si>
  <si>
    <t>Medical : médicaments (boite, bocal, tube, plaquette)</t>
  </si>
  <si>
    <t>Tong</t>
  </si>
  <si>
    <t>Sanitaire : bouchon d'oreille</t>
  </si>
  <si>
    <t>Sanitaire : brosse à dents</t>
  </si>
  <si>
    <t>Sanitaire : rasoir</t>
  </si>
  <si>
    <t xml:space="preserve">Tetine </t>
  </si>
  <si>
    <t>Pince a linge</t>
  </si>
  <si>
    <t>Etiquette (plastique) : de bouteille (boisson)</t>
  </si>
  <si>
    <t>Rubalise</t>
  </si>
  <si>
    <t>Scelle</t>
  </si>
  <si>
    <t>Sac poubelle  (incl. lien)</t>
  </si>
  <si>
    <t>Tuyau souple (arrosage, etc…)</t>
  </si>
  <si>
    <t>Entretien/bricolage : materiel divers  (balai, pelle,  pinceau, etc…)</t>
  </si>
  <si>
    <t>Fusee de détresse</t>
  </si>
  <si>
    <t>Balle en éponge : pour nettoyage de conduit</t>
  </si>
  <si>
    <t>Jeux de plage : raquette, frisbee, etc…</t>
  </si>
  <si>
    <t>Fleurs en plastique</t>
  </si>
  <si>
    <t>Caoutchouc</t>
  </si>
  <si>
    <t>Ballon, balle</t>
  </si>
  <si>
    <t xml:space="preserve">Bottes  </t>
  </si>
  <si>
    <t>Elastique de bureau, menager</t>
  </si>
  <si>
    <t xml:space="preserve">Elastique  de conchyliculture </t>
  </si>
  <si>
    <t>Peche : leurre souple</t>
  </si>
  <si>
    <t>Sanitaire : preservatif (incl. emballage)</t>
  </si>
  <si>
    <t>Joint (rondelle)</t>
  </si>
  <si>
    <t>Textile</t>
  </si>
  <si>
    <t>Chaussure et sandale (cuir, tissus)</t>
  </si>
  <si>
    <t>Sac et sac a dos</t>
  </si>
  <si>
    <t>Sac en toile de jute</t>
  </si>
  <si>
    <t>Tissu d’ameublement : tapis, rideaux, etc...</t>
  </si>
  <si>
    <t>Corde, ficelle et filet : autre (en chanvre, etc.)</t>
  </si>
  <si>
    <t>Toiles et voiles</t>
  </si>
  <si>
    <t>Sanitaire : tampon periodique et applicateur (incl. emballage)</t>
  </si>
  <si>
    <t>Sac en papier</t>
  </si>
  <si>
    <t>Papier / Carton</t>
  </si>
  <si>
    <t>Brique/TetraPack :  lait</t>
  </si>
  <si>
    <t>Brique/TetraPack: pour appats</t>
  </si>
  <si>
    <t>Brique/TetraPack : autre</t>
  </si>
  <si>
    <t>Tabac : paquet de cigarettes</t>
  </si>
  <si>
    <t>Journaux, revues</t>
  </si>
  <si>
    <t>Feu d'artifice (tube)</t>
  </si>
  <si>
    <t>Sanitaire : mouchoirs, essuie-tout, papier toilette</t>
  </si>
  <si>
    <t>Coton-tige (papier/carton)</t>
  </si>
  <si>
    <t xml:space="preserve">Bouchon de liège </t>
  </si>
  <si>
    <t>Bois</t>
  </si>
  <si>
    <t xml:space="preserve">Palette </t>
  </si>
  <si>
    <t>Bille de bois</t>
  </si>
  <si>
    <t>Caisse à poissons</t>
  </si>
  <si>
    <t>Allumettes et feu d'artifices</t>
  </si>
  <si>
    <t>Bois non identifie   &lt; 50cm</t>
  </si>
  <si>
    <t>Planche, madrier</t>
  </si>
  <si>
    <t>Manche : balais, outils, etc… &gt; 50cm</t>
  </si>
  <si>
    <t>Bois non identifie    &gt; 50cm</t>
  </si>
  <si>
    <t>Métal</t>
  </si>
  <si>
    <t>Bouchon/capsule : incl. tirette de canette, muselet</t>
  </si>
  <si>
    <t>Casier de peche : crabe, homard, … (metal)</t>
  </si>
  <si>
    <t>Feraille industrielle</t>
  </si>
  <si>
    <t xml:space="preserve">Fil/grillage : incl. fils de fer, barbele... </t>
  </si>
  <si>
    <t>Piece de voiture / batterie (&lt; 50 cm)</t>
  </si>
  <si>
    <t>Piece de voiture (&gt;50 cm)</t>
  </si>
  <si>
    <t>Cables (&lt; 50 cm)</t>
  </si>
  <si>
    <t>Cables (&gt; 50 cm)</t>
  </si>
  <si>
    <t>Piles (maison)</t>
  </si>
  <si>
    <t>Contenant : bouteille (incl. fragments) (verre)</t>
  </si>
  <si>
    <t>Verre &amp; Céramique</t>
  </si>
  <si>
    <t>Contenant : bocal de conserve, pot de confiture, … (incl. fragments) (verre)</t>
  </si>
  <si>
    <t xml:space="preserve">Vaisselle ceramique : assiettes, tasses, etc… </t>
  </si>
  <si>
    <t>Construction : materiaux  (brique, ciment, tuyau …)</t>
  </si>
  <si>
    <t>Eclairage : tube fluorescent, neon incl. Starter (verre)</t>
  </si>
  <si>
    <t>Peche : flotteur "boule" en verre pour filet</t>
  </si>
  <si>
    <t xml:space="preserve">Peche : pot a pieuvres </t>
  </si>
  <si>
    <t>Verre non identifie (&gt; 2,5 cm)</t>
  </si>
  <si>
    <t>Ceramique non identifie (&gt; 2,5 cm)</t>
  </si>
  <si>
    <t>Autres / Divers</t>
  </si>
  <si>
    <t>Paraffine / cire 
(morceau 1-10 cm)</t>
  </si>
  <si>
    <t>Verre</t>
  </si>
  <si>
    <t>Autre</t>
  </si>
  <si>
    <t xml:space="preserve">Textile </t>
  </si>
  <si>
    <t xml:space="preserve">Papier/carton </t>
  </si>
  <si>
    <t xml:space="preserve">Caoutchou </t>
  </si>
  <si>
    <t>Type de déchet</t>
  </si>
  <si>
    <t>Matière</t>
  </si>
  <si>
    <t>DCSMM</t>
  </si>
  <si>
    <t>OSPAR</t>
  </si>
  <si>
    <t xml:space="preserve">Code IO </t>
  </si>
  <si>
    <t>G1</t>
  </si>
  <si>
    <t>AH</t>
  </si>
  <si>
    <t>G3</t>
  </si>
  <si>
    <t>AJ</t>
  </si>
  <si>
    <t>G4</t>
  </si>
  <si>
    <t>G5</t>
  </si>
  <si>
    <t>G7</t>
  </si>
  <si>
    <t>AE</t>
  </si>
  <si>
    <t>G8</t>
  </si>
  <si>
    <t>AF</t>
  </si>
  <si>
    <t>G9</t>
  </si>
  <si>
    <t>AI</t>
  </si>
  <si>
    <t>G10</t>
  </si>
  <si>
    <t>G11</t>
  </si>
  <si>
    <t>G12</t>
  </si>
  <si>
    <t>G13</t>
  </si>
  <si>
    <t>AQ</t>
  </si>
  <si>
    <t>G14</t>
  </si>
  <si>
    <t>G15</t>
  </si>
  <si>
    <t>G16</t>
  </si>
  <si>
    <t>G17</t>
  </si>
  <si>
    <t>G18</t>
  </si>
  <si>
    <t>G19</t>
  </si>
  <si>
    <t>G21</t>
  </si>
  <si>
    <t>AG</t>
  </si>
  <si>
    <t>G22</t>
  </si>
  <si>
    <t>G23</t>
  </si>
  <si>
    <t>G24</t>
  </si>
  <si>
    <t>G25</t>
  </si>
  <si>
    <t>G26</t>
  </si>
  <si>
    <t>BC</t>
  </si>
  <si>
    <t>G27</t>
  </si>
  <si>
    <t>AD</t>
  </si>
  <si>
    <t>G28</t>
  </si>
  <si>
    <t>G29</t>
  </si>
  <si>
    <t>G30</t>
  </si>
  <si>
    <t>AK</t>
  </si>
  <si>
    <t>G31</t>
  </si>
  <si>
    <t>AL</t>
  </si>
  <si>
    <t>G32</t>
  </si>
  <si>
    <t>BB</t>
  </si>
  <si>
    <t>BD</t>
  </si>
  <si>
    <t>G33</t>
  </si>
  <si>
    <t>AS</t>
  </si>
  <si>
    <t>G34</t>
  </si>
  <si>
    <t>AT</t>
  </si>
  <si>
    <t>AU</t>
  </si>
  <si>
    <t>G35</t>
  </si>
  <si>
    <t>AV</t>
  </si>
  <si>
    <t>G36</t>
  </si>
  <si>
    <t>G37</t>
  </si>
  <si>
    <t>G40</t>
  </si>
  <si>
    <t>G41</t>
  </si>
  <si>
    <t>G42</t>
  </si>
  <si>
    <t>G43</t>
  </si>
  <si>
    <t>G44</t>
  </si>
  <si>
    <t>G45</t>
  </si>
  <si>
    <t>BF</t>
  </si>
  <si>
    <t>G46</t>
  </si>
  <si>
    <t>G47</t>
  </si>
  <si>
    <t>G49</t>
  </si>
  <si>
    <t>AX</t>
  </si>
  <si>
    <t>G50</t>
  </si>
  <si>
    <t>G53</t>
  </si>
  <si>
    <t>G54</t>
  </si>
  <si>
    <t>G56</t>
  </si>
  <si>
    <t>G57</t>
  </si>
  <si>
    <t>G58</t>
  </si>
  <si>
    <t>G59</t>
  </si>
  <si>
    <t>AY</t>
  </si>
  <si>
    <t>G60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</si>
  <si>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</si>
  <si>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</si>
  <si>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</si>
  <si>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</si>
  <si>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</si>
  <si>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</si>
  <si>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</si>
  <si>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</si>
  <si>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</si>
  <si>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AZ</t>
  </si>
  <si>
    <t>G71</t>
  </si>
  <si>
    <t>BE</t>
  </si>
  <si>
    <t>G72</t>
  </si>
  <si>
    <t>G73</t>
  </si>
  <si>
    <t>G78</t>
  </si>
  <si>
    <t>G79</t>
  </si>
  <si>
    <t>AR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</si>
  <si>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</si>
  <si>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</si>
  <si>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</si>
  <si>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</si>
  <si>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</si>
  <si>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</si>
  <si>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</si>
  <si>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</si>
  <si>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</si>
  <si>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</si>
  <si>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</si>
  <si>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</si>
  <si>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DB</t>
  </si>
  <si>
    <t>G92</t>
  </si>
  <si>
    <t>G93</t>
  </si>
  <si>
    <t>G95</t>
  </si>
  <si>
    <t>AN</t>
  </si>
  <si>
    <t>G96</t>
  </si>
  <si>
    <t>AO</t>
  </si>
  <si>
    <t>G97</t>
  </si>
  <si>
    <t>G98</t>
  </si>
  <si>
    <t>G99</t>
  </si>
  <si>
    <t>G100</t>
  </si>
  <si>
    <t>AM</t>
  </si>
  <si>
    <t>G101</t>
  </si>
  <si>
    <t>G102</t>
  </si>
  <si>
    <t>G124</t>
  </si>
  <si>
    <t>G125</t>
  </si>
  <si>
    <t>G126</t>
  </si>
  <si>
    <t>G127</t>
  </si>
  <si>
    <t>G128</t>
  </si>
  <si>
    <t>BA</t>
  </si>
  <si>
    <t>G129</t>
  </si>
  <si>
    <t>G130</t>
  </si>
  <si>
    <t>G131</t>
  </si>
  <si>
    <t>G132</t>
  </si>
  <si>
    <t>G133</t>
  </si>
  <si>
    <t>G134</t>
  </si>
  <si>
    <t>G137</t>
  </si>
  <si>
    <t>BN</t>
  </si>
  <si>
    <t>G138</t>
  </si>
  <si>
    <t>G139</t>
  </si>
  <si>
    <t>G140</t>
  </si>
  <si>
    <t>G141</t>
  </si>
  <si>
    <t>G142</t>
  </si>
  <si>
    <t>G143</t>
  </si>
  <si>
    <t>G144</t>
  </si>
  <si>
    <t>G145</t>
  </si>
  <si>
    <t>G147</t>
  </si>
  <si>
    <t>G148</t>
  </si>
  <si>
    <t>G150</t>
  </si>
  <si>
    <t>G158</t>
  </si>
  <si>
    <t>G151</t>
  </si>
  <si>
    <t>G152</t>
  </si>
  <si>
    <t>G153</t>
  </si>
  <si>
    <t>G154</t>
  </si>
  <si>
    <t>G155</t>
  </si>
  <si>
    <t>G156</t>
  </si>
  <si>
    <t>G159</t>
  </si>
  <si>
    <t>G160</t>
  </si>
  <si>
    <t>G161</t>
  </si>
  <si>
    <t>G162</t>
  </si>
  <si>
    <t>G163</t>
  </si>
  <si>
    <t>G164</t>
  </si>
  <si>
    <t>G165</t>
  </si>
  <si>
    <t>G166</t>
  </si>
  <si>
    <t>G167</t>
  </si>
  <si>
    <t>G171</t>
  </si>
  <si>
    <t>G172</t>
  </si>
  <si>
    <t>G174</t>
  </si>
  <si>
    <t>G175</t>
  </si>
  <si>
    <t>BI</t>
  </si>
  <si>
    <t>G176</t>
  </si>
  <si>
    <t>G177</t>
  </si>
  <si>
    <t>G178</t>
  </si>
  <si>
    <t>BK</t>
  </si>
  <si>
    <t>G179</t>
  </si>
  <si>
    <t>G180</t>
  </si>
  <si>
    <t>G181</t>
  </si>
  <si>
    <t>G182</t>
  </si>
  <si>
    <t>G184</t>
  </si>
  <si>
    <t>G186</t>
  </si>
  <si>
    <t>BJ</t>
  </si>
  <si>
    <t>G187</t>
  </si>
  <si>
    <t>G188</t>
  </si>
  <si>
    <t>G190</t>
  </si>
  <si>
    <t>G191</t>
  </si>
  <si>
    <t>G193</t>
  </si>
  <si>
    <t>G194</t>
  </si>
  <si>
    <t>G195</t>
  </si>
  <si>
    <t>G198</t>
  </si>
  <si>
    <t>G199</t>
  </si>
  <si>
    <t>G200</t>
  </si>
  <si>
    <t>BG</t>
  </si>
  <si>
    <t>G201</t>
  </si>
  <si>
    <t>G202</t>
  </si>
  <si>
    <t>G203</t>
  </si>
  <si>
    <t>G204</t>
  </si>
  <si>
    <t>G205</t>
  </si>
  <si>
    <t>G206</t>
  </si>
  <si>
    <t>G207</t>
  </si>
  <si>
    <t>G208</t>
  </si>
  <si>
    <t>BH</t>
  </si>
  <si>
    <t>G210</t>
  </si>
  <si>
    <t>G211</t>
  </si>
  <si>
    <t>G213</t>
  </si>
  <si>
    <t>Usage</t>
  </si>
  <si>
    <t>Boisson</t>
  </si>
  <si>
    <t>Sac</t>
  </si>
  <si>
    <t>Maison</t>
  </si>
  <si>
    <t>Alimentaire</t>
  </si>
  <si>
    <t>Emballage autre</t>
  </si>
  <si>
    <t>Bricolage</t>
  </si>
  <si>
    <t>Voiture</t>
  </si>
  <si>
    <t>Tabac</t>
  </si>
  <si>
    <t>Jouet / Sport</t>
  </si>
  <si>
    <t>Industriel / BTP</t>
  </si>
  <si>
    <t>Pêche Professionnelle</t>
  </si>
  <si>
    <t>Conchyliculture</t>
  </si>
  <si>
    <t>Corde / Cordage / Filet</t>
  </si>
  <si>
    <t>Pêche Loisir / Chasse</t>
  </si>
  <si>
    <t>Non identifiable</t>
  </si>
  <si>
    <t>Sanitaire</t>
  </si>
  <si>
    <t>Médical</t>
  </si>
  <si>
    <t>Transport maritime</t>
  </si>
  <si>
    <t>Liste déroulante des propositions :</t>
  </si>
  <si>
    <t xml:space="preserve">Nombre total de déchets </t>
  </si>
  <si>
    <t xml:space="preserve">
</t>
  </si>
  <si>
    <t>Nourriture</t>
  </si>
  <si>
    <t>Pêche</t>
  </si>
  <si>
    <t>Chasse</t>
  </si>
  <si>
    <t>TOP 5 des décehts retrouvés</t>
  </si>
  <si>
    <t xml:space="preserve">Usages Simplifiés </t>
  </si>
  <si>
    <t>?</t>
  </si>
  <si>
    <t>Objets du quotidien</t>
  </si>
  <si>
    <t>Industrie et bricolage</t>
  </si>
  <si>
    <t>Jouets et sport</t>
  </si>
  <si>
    <t>Non identifiés</t>
  </si>
  <si>
    <t>Autres</t>
  </si>
  <si>
    <t xml:space="preserve">Autre objet : verre  </t>
  </si>
  <si>
    <t xml:space="preserve">Autre objet ceramique </t>
  </si>
  <si>
    <t xml:space="preserve">Etiquette (plastique) : autre </t>
  </si>
  <si>
    <t xml:space="preserve">Autre objet en plastique autre </t>
  </si>
  <si>
    <t xml:space="preserve">Autre objet (&lt; 50 cm ) </t>
  </si>
  <si>
    <t xml:space="preserve">Autre objet (&gt; 50 cm) </t>
  </si>
  <si>
    <t>Sac plastique : petits sacs (congelation, paquet de mouchoir)</t>
  </si>
  <si>
    <t>Casque de chantier, moto, velo</t>
  </si>
  <si>
    <t>Polystyrene non identifie  (0 - 2,5 cm)</t>
  </si>
  <si>
    <t xml:space="preserve">Polystyrene non identifie   (2,5-50cm) </t>
  </si>
  <si>
    <t>Construction: plastique (chute PVC, roisillon carrelage,etc.)</t>
  </si>
  <si>
    <t xml:space="preserve">Eclairage : ampoule </t>
  </si>
  <si>
    <t>Roue (incl moyeu métallique et partie centrale)</t>
  </si>
  <si>
    <t>Bombe aérosol, vaporisateur (metal)</t>
  </si>
  <si>
    <t>Canette, bouteille (metal)</t>
  </si>
  <si>
    <t>Boite de conserve</t>
  </si>
  <si>
    <t>Papier aluminium</t>
  </si>
  <si>
    <t>Barbecue jetable</t>
  </si>
  <si>
    <t>Appareil ménagers : frigo, machine a laver, etc…</t>
  </si>
  <si>
    <t>Vaisselle (metal)</t>
  </si>
  <si>
    <t>Peche : plomb, leurre, lest, hamecon</t>
  </si>
  <si>
    <t xml:space="preserve"> futs (huile, etc.)</t>
  </si>
  <si>
    <t xml:space="preserve"> Autres canettes/ boites (2,5cm - 50cm) (metal)</t>
  </si>
  <si>
    <t>Autre canette / Boites (50cm) (metal)</t>
  </si>
  <si>
    <t>Pot de peinture</t>
  </si>
  <si>
    <t>Autre objet identifiable (métal)  &lt;50 cm</t>
  </si>
  <si>
    <t>Fragments non identifiés (métal) (&lt; 50 cm )</t>
  </si>
  <si>
    <t>Autre objet identifiable (métal)  &gt;50 cm</t>
  </si>
  <si>
    <t>Fragments non identifés (métal) (&gt; 50 cm )</t>
  </si>
  <si>
    <t>Caisse en bois, boite, panier</t>
  </si>
  <si>
    <t>Casier à crabe ou homard</t>
  </si>
  <si>
    <t xml:space="preserve"> baton de glace, pique fourchette, baguette, cure-dent, …</t>
  </si>
  <si>
    <t>Manche balais, outils, etc… &lt;50 cm</t>
  </si>
  <si>
    <t>Boite en carton</t>
  </si>
  <si>
    <t>Gobelet (carton)</t>
  </si>
  <si>
    <t>Plateaux alimentaires, emballages alimentaire</t>
  </si>
  <si>
    <t>Autre objet identifiable (papier/carton)</t>
  </si>
  <si>
    <t>Morceaux de papier non identifiés</t>
  </si>
  <si>
    <t>Autre contenants en papier et carton</t>
  </si>
  <si>
    <t>Vetement</t>
  </si>
  <si>
    <t>Masque de protection en tissu</t>
  </si>
  <si>
    <t>Fragments non identifies textile</t>
  </si>
  <si>
    <t>Autre objet identifiable textile</t>
  </si>
  <si>
    <t>Fragments non identifés en caoutchouc</t>
  </si>
  <si>
    <t>Autre objet identifiable en caoutchouc</t>
  </si>
  <si>
    <t xml:space="preserve">Sport : neoprene </t>
  </si>
  <si>
    <t>Pêche : bobine de peche (caoutchouc)</t>
  </si>
  <si>
    <t>Feuille de revetement en caoutchouc</t>
  </si>
  <si>
    <t xml:space="preserve">Chambre a air </t>
  </si>
  <si>
    <t xml:space="preserve">Pneus </t>
  </si>
  <si>
    <t>Ceinture en caoutchouc</t>
  </si>
  <si>
    <t>Ballon de baudruche</t>
  </si>
  <si>
    <t>Bougie</t>
  </si>
  <si>
    <t>Produit chimique clairs type paraffine (&gt;10 cm)</t>
  </si>
  <si>
    <t>Hydrocarbures</t>
  </si>
  <si>
    <t>Produit chimique non identifiés</t>
  </si>
  <si>
    <t>Peinture</t>
  </si>
  <si>
    <t>G214</t>
  </si>
  <si>
    <t>Contenant et bouteille pour produit de nettoyage</t>
  </si>
  <si>
    <t>Emballage alimentaire (hors confiserie et paquets de chips)</t>
  </si>
  <si>
    <t>Contenants alimentaires en plastique</t>
  </si>
  <si>
    <t>Contenants alimentaires en polystyrène moussé</t>
  </si>
  <si>
    <t>Contenant autre usage en polystyrene moussé (incl. glaciere de transport, couvercle)</t>
  </si>
  <si>
    <t>Autre contenant en plastique autre</t>
  </si>
  <si>
    <t xml:space="preserve">Jerrycan en plastique </t>
  </si>
  <si>
    <t>Cartouche d'injection (silicones,  etc.)</t>
  </si>
  <si>
    <t>Caisse, panier, boite (non alimentaire)</t>
  </si>
  <si>
    <t>Piece véhicule en plastique</t>
  </si>
  <si>
    <t>Bouchon, couvercle : produit non alimentaire (chimique,cosmetique,…)</t>
  </si>
  <si>
    <t>Bouchon, couvercle : boisson</t>
  </si>
  <si>
    <t>Bouchon, couvercle : non identifié</t>
  </si>
  <si>
    <t xml:space="preserve">Bouchon, capsule : anneau, joint/opercule </t>
  </si>
  <si>
    <t>Briquet</t>
  </si>
  <si>
    <t>Papeterie : crayon-feutre, stylo, etc… ( incl. bouchon)</t>
  </si>
  <si>
    <t>Peigne, brosse a cheveux, lunette de soleil, elastique cheveux</t>
  </si>
  <si>
    <t xml:space="preserve">Baton de sucette et glace </t>
  </si>
  <si>
    <t>Jouet en plastique et accessoire festif</t>
  </si>
  <si>
    <t>Vaisselle : gobelet en plastique autre</t>
  </si>
  <si>
    <t>Vaisselle : gobelet, couvercle en polystyrène moussé</t>
  </si>
  <si>
    <t>Vaisselle :  couvert en plastique</t>
  </si>
  <si>
    <t>Vaisselle : plats et plateaux en polystyrene moussé</t>
  </si>
  <si>
    <t>Vaisselle : assiette, plat et plateau en plastique</t>
  </si>
  <si>
    <t>Toullettes et mélangeurs en plastique</t>
  </si>
  <si>
    <t>Paille en plastique</t>
  </si>
  <si>
    <t xml:space="preserve">Sac en plastique épais </t>
  </si>
  <si>
    <t>Sac a filet ou mailles pour légumes</t>
  </si>
  <si>
    <t>Gant de ménage, vaisselle, jardinage</t>
  </si>
  <si>
    <t>Gant : professionnel et industriel</t>
  </si>
  <si>
    <t>Casier àcrabes, homards, … incl. Trappe</t>
  </si>
  <si>
    <t xml:space="preserve"> pot à poulpe</t>
  </si>
  <si>
    <t>Mytiliculture : sac/filet/poche incl. lien de fermeture, etc. (hors tahitienne)</t>
  </si>
  <si>
    <t>Ostreiculture : sac/poche incl. lien de fermeture, etc (hors collecteur à naissains)</t>
  </si>
  <si>
    <t>Corde et cordage : de diametre  (&gt; à 1 cm)</t>
  </si>
  <si>
    <t>Cordage/ficelle : de diametre (&lt; 1 cm) (peche)</t>
  </si>
  <si>
    <t>Cordage/ficelle : de diametre (&lt; 1 cm) (vigne)</t>
  </si>
  <si>
    <t>Cordage/ficelle : de diametre (&lt; 1 cm) autre</t>
  </si>
  <si>
    <t>Cordage et ficelle : filament issu de perruque de chalut (&lt; 1 cm)</t>
  </si>
  <si>
    <t xml:space="preserve">Cordage/filet : perruque pour chalut de fond </t>
  </si>
  <si>
    <t>Caisse à poissons : en polystyrene moussé</t>
  </si>
  <si>
    <t>Ligne de peche en plastique</t>
  </si>
  <si>
    <t>Peche : batonnet ou leurre lumineux (type cyalum)  incl. emballage</t>
  </si>
  <si>
    <t>Autre objet liés à la peche (précisez)</t>
  </si>
  <si>
    <t>Autre flotteur / bouée en plastique autre</t>
  </si>
  <si>
    <t>Flotteur / bouée en polystyrene moussé</t>
  </si>
  <si>
    <t>Bouée pare-battage</t>
  </si>
  <si>
    <t>Seaux (incl. anse) en plastique</t>
  </si>
  <si>
    <t>feuillardet bande de cerclage</t>
  </si>
  <si>
    <t>Bache/film plastique : agricole en plastique pour les serres</t>
  </si>
  <si>
    <t>Emballage industriel (incl. papier bulle)</t>
  </si>
  <si>
    <t xml:space="preserve">Bache : geotextile </t>
  </si>
  <si>
    <t>Chaussure en plastique (hors tong)</t>
  </si>
  <si>
    <t>Eponge grattante</t>
  </si>
  <si>
    <t>Autre objet identifiable en mousse autre (hors polystyrene moussé)</t>
  </si>
  <si>
    <t>Fragments non identifiés de films plastique (&lt; 2,5 cm)</t>
  </si>
  <si>
    <t>Fragments non identifiés  plastique (&lt; 2,5 cm)</t>
  </si>
  <si>
    <t>Fragments non identifiés de films plastique (2,5 cm - 50 cm)</t>
  </si>
  <si>
    <t>Fragments non identifiés  plastique (2,5 cm - 50 cm)</t>
  </si>
  <si>
    <t>Fragments non identifiés de films plastique (&gt; 50 cm)</t>
  </si>
  <si>
    <t>Fragments non identifiés  plastique (&gt; 50 cm)</t>
  </si>
  <si>
    <t>Palmes pour la plongée sous marine</t>
  </si>
  <si>
    <t>Sport nautique non motorisé : palme, masque, tuba, lunette natation</t>
  </si>
  <si>
    <t xml:space="preserve">Ruban adhésif, bande ou ruban de protection </t>
  </si>
  <si>
    <t>Plateaux pour semi en polystyrene moussé</t>
  </si>
  <si>
    <t>Mousse isolante</t>
  </si>
  <si>
    <t>Sanitaire : serviette hygienique, protege-slip (incl. Emballage)</t>
  </si>
  <si>
    <t>Sac à dejections canines et animales</t>
  </si>
  <si>
    <t>Emballage non alimentaire (paquet mouchoir, sachet de produit)</t>
  </si>
  <si>
    <t>Feux d'artifices en plastique</t>
  </si>
  <si>
    <t>Emballage : chip et spaghetti de rembourrage en polystyrene moussé</t>
  </si>
  <si>
    <t>Emballage : piece de protection en polystyrene moussé (incl. Bloc, …)</t>
  </si>
  <si>
    <t>Autre objet issus de l'agriculture en plastique</t>
  </si>
  <si>
    <t xml:space="preserve">Autre objet en polystyrene moussé </t>
  </si>
  <si>
    <t>Lingette humide</t>
  </si>
  <si>
    <t>Autre objet d'hygiene et de soins</t>
  </si>
  <si>
    <t>Pinceaux en plastique</t>
  </si>
  <si>
    <t>Compresse, bandage, pansement</t>
  </si>
  <si>
    <t xml:space="preserve">Autre objet médical </t>
  </si>
  <si>
    <t>Masque à usage unique</t>
  </si>
  <si>
    <t>Gants en plastique à usage unique</t>
  </si>
  <si>
    <t>Paraffine / cire (morceau 0-1 cm)</t>
  </si>
  <si>
    <t>Objet renforcé en fibre de verre</t>
  </si>
  <si>
    <t>G61</t>
  </si>
  <si>
    <t>Tuyau irrigation en plastique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</si>
</sst>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brima"/>
    </font>
    <font>
      <b/>
      <sz val="11"/>
      <color theme="1"/>
      <name val="Ebrima"/>
    </font>
    <font>
      <b/>
      <sz val="12"/>
      <color theme="1"/>
      <name val="Ebrima"/>
    </font>
    <font>
      <sz val="10.5"/>
      <color theme="1"/>
      <name val="Ebrima"/>
    </font>
    <font>
      <sz val="11"/>
      <color rgb="FFFF0000"/>
      <name val="Ebrima"/>
    </font>
    <font>
      <sz val="8"/>
      <name val="Calibri"/>
      <family val="2"/>
      <scheme val="minor"/>
    </font>
    <font>
      <sz val="14"/>
      <name val="Bebas Neue"/>
      <family val="2"/>
    </font>
    <font>
      <sz val="11"/>
      <name val="Bebas Neue"/>
      <family val="2"/>
    </font>
    <font>
      <sz val="12"/>
      <color theme="1"/>
      <name val="Bebas Neue"/>
      <family val="2"/>
    </font>
    <font>
      <sz val="14"/>
      <color theme="1"/>
      <name val="Bebas Neue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Bebas Neue"/>
      <family val="2"/>
    </font>
    <font>
      <sz val="11"/>
      <color rgb="FF00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E8D2BA"/>
        <bgColor indexed="64"/>
      </patternFill>
    </fill>
    <fill>
      <patternFill patternType="solid">
        <fgColor rgb="FFC09350"/>
        <bgColor indexed="64"/>
      </patternFill>
    </fill>
    <fill>
      <patternFill patternType="solid">
        <fgColor rgb="FFEEA8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788FF"/>
        <bgColor indexed="64"/>
      </patternFill>
    </fill>
    <fill>
      <patternFill patternType="solid">
        <fgColor rgb="FFF4A8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3ACECA"/>
        <bgColor indexed="64"/>
      </patternFill>
    </fill>
    <fill>
      <patternFill patternType="solid">
        <fgColor rgb="FF83E1DF"/>
        <bgColor indexed="64"/>
      </patternFill>
    </fill>
    <fill>
      <patternFill patternType="solid">
        <fgColor rgb="FFBBEFEE"/>
        <bgColor indexed="64"/>
      </patternFill>
    </fill>
    <fill>
      <patternFill patternType="solid">
        <fgColor rgb="FFDAF6F5"/>
        <bgColor indexed="64"/>
      </patternFill>
    </fill>
    <fill>
      <patternFill patternType="solid">
        <fgColor rgb="FF28A09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D5D5FF"/>
        <bgColor indexed="64"/>
      </patternFill>
    </fill>
    <fill>
      <patternFill patternType="solid">
        <fgColor rgb="FFE7CFB7"/>
        <bgColor indexed="64"/>
      </patternFill>
    </fill>
    <fill>
      <patternFill patternType="solid">
        <fgColor rgb="FFC4884C"/>
        <bgColor rgb="FF000000"/>
      </patternFill>
    </fill>
    <fill>
      <patternFill patternType="solid">
        <fgColor rgb="FFE061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5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14" xfId="0" applyFont="1" applyFill="1" applyBorder="1" applyAlignment="1"/>
    <xf numFmtId="0" fontId="5" fillId="5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14" borderId="21" xfId="0" applyFill="1" applyBorder="1"/>
    <xf numFmtId="0" fontId="0" fillId="14" borderId="22" xfId="0" applyFill="1" applyBorder="1"/>
    <xf numFmtId="0" fontId="0" fillId="14" borderId="23" xfId="0" applyFill="1" applyBorder="1"/>
    <xf numFmtId="0" fontId="0" fillId="14" borderId="24" xfId="0" applyFill="1" applyBorder="1"/>
    <xf numFmtId="0" fontId="0" fillId="14" borderId="0" xfId="0" applyFill="1" applyBorder="1"/>
    <xf numFmtId="0" fontId="0" fillId="14" borderId="4" xfId="0" applyFill="1" applyBorder="1"/>
    <xf numFmtId="0" fontId="0" fillId="14" borderId="25" xfId="0" applyFill="1" applyBorder="1"/>
    <xf numFmtId="0" fontId="0" fillId="14" borderId="26" xfId="0" applyFill="1" applyBorder="1"/>
    <xf numFmtId="0" fontId="0" fillId="14" borderId="5" xfId="0" applyFill="1" applyBorder="1"/>
    <xf numFmtId="0" fontId="2" fillId="14" borderId="0" xfId="0" applyFont="1" applyFill="1" applyBorder="1"/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15" borderId="20" xfId="0" applyFont="1" applyFill="1" applyBorder="1" applyAlignment="1">
      <alignment horizontal="center" vertical="center"/>
    </xf>
    <xf numFmtId="0" fontId="12" fillId="16" borderId="20" xfId="0" applyFont="1" applyFill="1" applyBorder="1" applyAlignment="1">
      <alignment horizontal="center" vertical="center"/>
    </xf>
    <xf numFmtId="0" fontId="12" fillId="17" borderId="20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9" borderId="29" xfId="0" applyFont="1" applyFill="1" applyBorder="1" applyAlignment="1">
      <alignment horizontal="center" vertical="center"/>
    </xf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15" borderId="2" xfId="0" applyFont="1" applyFill="1" applyBorder="1" applyAlignment="1" applyProtection="1">
      <alignment horizontal="center" vertical="center"/>
      <protection locked="0"/>
    </xf>
    <xf numFmtId="0" fontId="14" fillId="16" borderId="2" xfId="0" applyFont="1" applyFill="1" applyBorder="1" applyAlignment="1" applyProtection="1">
      <alignment horizontal="center" vertical="center"/>
      <protection locked="0"/>
    </xf>
    <xf numFmtId="0" fontId="14" fillId="17" borderId="2" xfId="0" applyFont="1" applyFill="1" applyBorder="1" applyAlignment="1" applyProtection="1">
      <alignment horizontal="center" vertical="center"/>
      <protection locked="0"/>
    </xf>
    <xf numFmtId="0" fontId="14" fillId="18" borderId="2" xfId="0" applyFont="1" applyFill="1" applyBorder="1" applyAlignment="1" applyProtection="1">
      <alignment horizontal="center" vertical="center"/>
      <protection locked="0"/>
    </xf>
    <xf numFmtId="0" fontId="14" fillId="12" borderId="2" xfId="0" applyFont="1" applyFill="1" applyBorder="1" applyAlignment="1" applyProtection="1">
      <alignment horizontal="center" vertical="center"/>
      <protection locked="0"/>
    </xf>
    <xf numFmtId="0" fontId="14" fillId="19" borderId="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13" fillId="24" borderId="30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0" fontId="13" fillId="20" borderId="20" xfId="0" applyFont="1" applyFill="1" applyBorder="1" applyAlignment="1" applyProtection="1">
      <alignment horizontal="center" vertical="center" wrapText="1"/>
      <protection locked="0"/>
    </xf>
    <xf numFmtId="0" fontId="10" fillId="20" borderId="2" xfId="0" applyFont="1" applyFill="1" applyBorder="1" applyAlignment="1" applyProtection="1">
      <alignment horizontal="center" vertical="center" wrapText="1"/>
      <protection locked="0"/>
    </xf>
    <xf numFmtId="0" fontId="13" fillId="21" borderId="20" xfId="0" applyFont="1" applyFill="1" applyBorder="1" applyAlignment="1" applyProtection="1">
      <alignment horizontal="center" vertical="center" wrapText="1"/>
      <protection locked="0"/>
    </xf>
    <xf numFmtId="0" fontId="10" fillId="21" borderId="2" xfId="0" applyFont="1" applyFill="1" applyBorder="1" applyAlignment="1" applyProtection="1">
      <alignment horizontal="center" vertical="center" wrapText="1"/>
      <protection locked="0"/>
    </xf>
    <xf numFmtId="0" fontId="13" fillId="22" borderId="20" xfId="0" applyFont="1" applyFill="1" applyBorder="1" applyAlignment="1" applyProtection="1">
      <alignment horizontal="center" vertical="center" wrapText="1"/>
      <protection locked="0"/>
    </xf>
    <xf numFmtId="0" fontId="10" fillId="22" borderId="2" xfId="0" applyFont="1" applyFill="1" applyBorder="1" applyAlignment="1" applyProtection="1">
      <alignment horizontal="center" vertical="center" wrapText="1"/>
      <protection locked="0"/>
    </xf>
    <xf numFmtId="0" fontId="13" fillId="23" borderId="29" xfId="0" applyFont="1" applyFill="1" applyBorder="1" applyAlignment="1" applyProtection="1">
      <alignment horizontal="center" vertical="center" wrapText="1"/>
      <protection locked="0"/>
    </xf>
    <xf numFmtId="0" fontId="10" fillId="23" borderId="8" xfId="0" applyFont="1" applyFill="1" applyBorder="1" applyAlignment="1" applyProtection="1">
      <alignment horizontal="center" vertical="center" wrapText="1"/>
      <protection locked="0"/>
    </xf>
    <xf numFmtId="0" fontId="13" fillId="36" borderId="18" xfId="0" applyFont="1" applyFill="1" applyBorder="1" applyAlignment="1" applyProtection="1">
      <alignment horizontal="center" vertical="center"/>
      <protection locked="0"/>
    </xf>
    <xf numFmtId="0" fontId="13" fillId="35" borderId="2" xfId="0" applyFont="1" applyFill="1" applyBorder="1" applyAlignment="1" applyProtection="1">
      <alignment horizontal="center" vertical="center"/>
      <protection locked="0"/>
    </xf>
    <xf numFmtId="0" fontId="13" fillId="34" borderId="2" xfId="0" applyFont="1" applyFill="1" applyBorder="1" applyAlignment="1" applyProtection="1">
      <alignment horizontal="center" vertical="center"/>
      <protection locked="0"/>
    </xf>
    <xf numFmtId="0" fontId="13" fillId="33" borderId="2" xfId="0" applyFont="1" applyFill="1" applyBorder="1" applyAlignment="1" applyProtection="1">
      <alignment horizontal="center" vertical="center"/>
      <protection locked="0"/>
    </xf>
    <xf numFmtId="0" fontId="13" fillId="28" borderId="2" xfId="0" applyFont="1" applyFill="1" applyBorder="1" applyAlignment="1" applyProtection="1">
      <alignment horizontal="center" vertical="center"/>
      <protection locked="0"/>
    </xf>
    <xf numFmtId="0" fontId="13" fillId="29" borderId="2" xfId="0" applyFont="1" applyFill="1" applyBorder="1" applyAlignment="1" applyProtection="1">
      <alignment horizontal="center" vertical="center"/>
      <protection locked="0"/>
    </xf>
    <xf numFmtId="0" fontId="13" fillId="27" borderId="2" xfId="0" applyFont="1" applyFill="1" applyBorder="1" applyAlignment="1" applyProtection="1">
      <alignment horizontal="center" vertical="center"/>
      <protection locked="0"/>
    </xf>
    <xf numFmtId="0" fontId="13" fillId="26" borderId="2" xfId="0" applyFont="1" applyFill="1" applyBorder="1" applyAlignment="1" applyProtection="1">
      <alignment horizontal="center" vertical="center"/>
      <protection locked="0"/>
    </xf>
    <xf numFmtId="0" fontId="13" fillId="25" borderId="2" xfId="0" applyFont="1" applyFill="1" applyBorder="1" applyAlignment="1" applyProtection="1">
      <alignment horizontal="center" vertical="center"/>
      <protection locked="0"/>
    </xf>
    <xf numFmtId="0" fontId="13" fillId="30" borderId="2" xfId="0" applyFont="1" applyFill="1" applyBorder="1" applyAlignment="1" applyProtection="1">
      <alignment horizontal="center" vertical="center"/>
      <protection locked="0"/>
    </xf>
    <xf numFmtId="0" fontId="13" fillId="31" borderId="2" xfId="0" applyFont="1" applyFill="1" applyBorder="1" applyAlignment="1" applyProtection="1">
      <alignment horizontal="center" vertical="center"/>
      <protection locked="0"/>
    </xf>
    <xf numFmtId="0" fontId="13" fillId="32" borderId="8" xfId="0" applyFont="1" applyFill="1" applyBorder="1" applyAlignment="1" applyProtection="1">
      <alignment horizontal="center" vertical="center"/>
      <protection locked="0"/>
    </xf>
    <xf numFmtId="0" fontId="13" fillId="36" borderId="30" xfId="0" applyFont="1" applyFill="1" applyBorder="1" applyAlignment="1" applyProtection="1">
      <alignment horizontal="center" vertical="center"/>
    </xf>
    <xf numFmtId="0" fontId="13" fillId="35" borderId="20" xfId="0" applyFont="1" applyFill="1" applyBorder="1" applyAlignment="1" applyProtection="1">
      <alignment horizontal="center" vertical="center"/>
    </xf>
    <xf numFmtId="0" fontId="13" fillId="34" borderId="20" xfId="0" applyFont="1" applyFill="1" applyBorder="1" applyAlignment="1" applyProtection="1">
      <alignment horizontal="center" vertical="center"/>
    </xf>
    <xf numFmtId="0" fontId="13" fillId="33" borderId="20" xfId="0" applyFont="1" applyFill="1" applyBorder="1" applyAlignment="1" applyProtection="1">
      <alignment horizontal="center" vertical="center"/>
    </xf>
    <xf numFmtId="0" fontId="13" fillId="28" borderId="20" xfId="0" applyFont="1" applyFill="1" applyBorder="1" applyAlignment="1" applyProtection="1">
      <alignment horizontal="center" vertical="center"/>
    </xf>
    <xf numFmtId="0" fontId="13" fillId="29" borderId="20" xfId="0" applyFont="1" applyFill="1" applyBorder="1" applyAlignment="1" applyProtection="1">
      <alignment horizontal="center" vertical="center"/>
    </xf>
    <xf numFmtId="0" fontId="13" fillId="27" borderId="20" xfId="0" applyFont="1" applyFill="1" applyBorder="1" applyAlignment="1" applyProtection="1">
      <alignment horizontal="center" vertical="center"/>
    </xf>
    <xf numFmtId="0" fontId="13" fillId="26" borderId="20" xfId="0" applyFont="1" applyFill="1" applyBorder="1" applyAlignment="1" applyProtection="1">
      <alignment horizontal="center" vertical="center"/>
    </xf>
    <xf numFmtId="0" fontId="13" fillId="25" borderId="20" xfId="0" applyFont="1" applyFill="1" applyBorder="1" applyAlignment="1" applyProtection="1">
      <alignment horizontal="center" vertical="center"/>
    </xf>
    <xf numFmtId="0" fontId="13" fillId="30" borderId="20" xfId="0" applyFont="1" applyFill="1" applyBorder="1" applyAlignment="1" applyProtection="1">
      <alignment horizontal="center" vertical="center"/>
    </xf>
    <xf numFmtId="0" fontId="13" fillId="31" borderId="20" xfId="0" applyFont="1" applyFill="1" applyBorder="1" applyAlignment="1" applyProtection="1">
      <alignment horizontal="center" vertical="center"/>
    </xf>
    <xf numFmtId="0" fontId="13" fillId="32" borderId="29" xfId="0" applyFont="1" applyFill="1" applyBorder="1" applyAlignment="1" applyProtection="1">
      <alignment horizontal="center" vertical="center"/>
    </xf>
    <xf numFmtId="0" fontId="0" fillId="47" borderId="0" xfId="0" applyFill="1"/>
    <xf numFmtId="0" fontId="0" fillId="47" borderId="0" xfId="0" applyNumberFormat="1" applyFill="1"/>
    <xf numFmtId="0" fontId="0" fillId="47" borderId="0" xfId="0" applyFill="1" applyAlignment="1">
      <alignment horizontal="left" vertical="top"/>
    </xf>
    <xf numFmtId="0" fontId="0" fillId="47" borderId="0" xfId="0" applyFill="1" applyAlignment="1"/>
    <xf numFmtId="0" fontId="0" fillId="47" borderId="0" xfId="0" applyFill="1" applyAlignment="1">
      <alignment wrapText="1"/>
    </xf>
    <xf numFmtId="0" fontId="1" fillId="47" borderId="0" xfId="0" applyFont="1" applyFill="1" applyBorder="1"/>
    <xf numFmtId="0" fontId="1" fillId="47" borderId="0" xfId="0" applyFont="1" applyFill="1"/>
    <xf numFmtId="0" fontId="2" fillId="47" borderId="20" xfId="0" applyFont="1" applyFill="1" applyBorder="1"/>
    <xf numFmtId="0" fontId="0" fillId="47" borderId="2" xfId="0" applyFill="1" applyBorder="1"/>
    <xf numFmtId="0" fontId="2" fillId="47" borderId="13" xfId="0" applyFont="1" applyFill="1" applyBorder="1" applyAlignment="1">
      <alignment horizontal="center" vertical="center"/>
    </xf>
    <xf numFmtId="0" fontId="2" fillId="47" borderId="2" xfId="0" applyFont="1" applyFill="1" applyBorder="1" applyAlignment="1">
      <alignment horizontal="center" vertical="center"/>
    </xf>
    <xf numFmtId="0" fontId="0" fillId="47" borderId="0" xfId="0" applyFill="1" applyBorder="1"/>
    <xf numFmtId="0" fontId="6" fillId="47" borderId="2" xfId="0" applyFont="1" applyFill="1" applyBorder="1" applyAlignment="1">
      <alignment horizontal="center" vertical="center"/>
    </xf>
    <xf numFmtId="0" fontId="2" fillId="47" borderId="2" xfId="0" applyFont="1" applyFill="1" applyBorder="1"/>
    <xf numFmtId="0" fontId="4" fillId="47" borderId="31" xfId="0" applyFont="1" applyFill="1" applyBorder="1" applyAlignment="1">
      <alignment horizontal="center" vertical="center"/>
    </xf>
    <xf numFmtId="0" fontId="4" fillId="47" borderId="6" xfId="0" applyFont="1" applyFill="1" applyBorder="1" applyAlignment="1">
      <alignment horizontal="center" vertical="center"/>
    </xf>
    <xf numFmtId="0" fontId="3" fillId="47" borderId="7" xfId="0" applyFont="1" applyFill="1" applyBorder="1" applyAlignment="1">
      <alignment horizontal="center" vertical="center"/>
    </xf>
    <xf numFmtId="0" fontId="3" fillId="47" borderId="6" xfId="0" applyFont="1" applyFill="1" applyBorder="1" applyAlignment="1">
      <alignment horizontal="center" vertical="center"/>
    </xf>
    <xf numFmtId="0" fontId="2" fillId="47" borderId="30" xfId="0" applyFont="1" applyFill="1" applyBorder="1"/>
    <xf numFmtId="0" fontId="0" fillId="47" borderId="18" xfId="0" applyFill="1" applyBorder="1"/>
    <xf numFmtId="0" fontId="2" fillId="47" borderId="19" xfId="0" applyFont="1" applyFill="1" applyBorder="1" applyAlignment="1">
      <alignment horizontal="center" vertical="center"/>
    </xf>
    <xf numFmtId="0" fontId="2" fillId="47" borderId="18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20" xfId="0" applyFont="1" applyFill="1" applyBorder="1" applyAlignment="1">
      <alignment horizontal="center" vertical="center"/>
    </xf>
    <xf numFmtId="1" fontId="15" fillId="6" borderId="17" xfId="0" applyNumberFormat="1" applyFont="1" applyFill="1" applyBorder="1"/>
    <xf numFmtId="1" fontId="15" fillId="37" borderId="2" xfId="0" applyNumberFormat="1" applyFont="1" applyFill="1" applyBorder="1"/>
    <xf numFmtId="1" fontId="15" fillId="38" borderId="2" xfId="0" applyNumberFormat="1" applyFont="1" applyFill="1" applyBorder="1"/>
    <xf numFmtId="1" fontId="15" fillId="2" borderId="2" xfId="0" applyNumberFormat="1" applyFont="1" applyFill="1" applyBorder="1"/>
    <xf numFmtId="1" fontId="15" fillId="7" borderId="2" xfId="0" applyNumberFormat="1" applyFont="1" applyFill="1" applyBorder="1"/>
    <xf numFmtId="1" fontId="15" fillId="39" borderId="2" xfId="0" applyNumberFormat="1" applyFont="1" applyFill="1" applyBorder="1"/>
    <xf numFmtId="1" fontId="15" fillId="8" borderId="2" xfId="0" applyNumberFormat="1" applyFont="1" applyFill="1" applyBorder="1"/>
    <xf numFmtId="1" fontId="15" fillId="40" borderId="2" xfId="0" applyNumberFormat="1" applyFont="1" applyFill="1" applyBorder="1"/>
    <xf numFmtId="1" fontId="15" fillId="41" borderId="2" xfId="0" applyNumberFormat="1" applyFont="1" applyFill="1" applyBorder="1"/>
    <xf numFmtId="1" fontId="15" fillId="9" borderId="2" xfId="0" applyNumberFormat="1" applyFont="1" applyFill="1" applyBorder="1"/>
    <xf numFmtId="1" fontId="15" fillId="42" borderId="2" xfId="0" applyNumberFormat="1" applyFont="1" applyFill="1" applyBorder="1"/>
    <xf numFmtId="1" fontId="15" fillId="43" borderId="2" xfId="0" applyNumberFormat="1" applyFont="1" applyFill="1" applyBorder="1"/>
    <xf numFmtId="1" fontId="15" fillId="44" borderId="2" xfId="0" applyNumberFormat="1" applyFont="1" applyFill="1" applyBorder="1"/>
    <xf numFmtId="1" fontId="15" fillId="45" borderId="2" xfId="0" applyNumberFormat="1" applyFont="1" applyFill="1" applyBorder="1"/>
    <xf numFmtId="1" fontId="5" fillId="13" borderId="2" xfId="0" applyNumberFormat="1" applyFont="1" applyFill="1" applyBorder="1" applyAlignment="1">
      <alignment horizontal="right" vertical="center"/>
    </xf>
    <xf numFmtId="1" fontId="5" fillId="46" borderId="2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" fontId="15" fillId="37" borderId="18" xfId="0" applyNumberFormat="1" applyFont="1" applyFill="1" applyBorder="1"/>
    <xf numFmtId="0" fontId="2" fillId="48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D5D5FF"/>
      <color rgb="FFE0614C"/>
      <color rgb="FF377AFF"/>
      <color rgb="FF3366FF"/>
      <color rgb="FF6699FF"/>
      <color rgb="FFF57E49"/>
      <color rgb="FFFCB892"/>
      <color rgb="FFC4884C"/>
      <color rgb="FFE7C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ebas Neue" panose="020B0606020202050201" pitchFamily="34" charset="0"/>
                <a:ea typeface="+mn-ea"/>
                <a:cs typeface="+mn-cs"/>
              </a:defRPr>
            </a:pPr>
            <a:r>
              <a:rPr lang="fr-FR" sz="1800"/>
              <a:t>Répartition par matière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ebas Neue" panose="020B0606020202050201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70-4831-8604-6D1A72B25B5B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0-4831-8604-6D1A72B25B5B}"/>
              </c:ext>
            </c:extLst>
          </c:dPt>
          <c:dPt>
            <c:idx val="2"/>
            <c:bubble3D val="0"/>
            <c:spPr>
              <a:solidFill>
                <a:srgbClr val="3788FF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870-4831-8604-6D1A72B25B5B}"/>
              </c:ext>
            </c:extLst>
          </c:dPt>
          <c:dPt>
            <c:idx val="3"/>
            <c:bubble3D val="0"/>
            <c:spPr>
              <a:solidFill>
                <a:srgbClr val="F4A842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0-4831-8604-6D1A72B25B5B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870-4831-8604-6D1A72B25B5B}"/>
              </c:ext>
            </c:extLst>
          </c:dPt>
          <c:dPt>
            <c:idx val="5"/>
            <c:bubble3D val="0"/>
            <c:spPr>
              <a:solidFill>
                <a:srgbClr val="A86ED4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0-4831-8604-6D1A72B25B5B}"/>
              </c:ext>
            </c:extLst>
          </c:dPt>
          <c:dPt>
            <c:idx val="6"/>
            <c:bubble3D val="0"/>
            <c:spPr>
              <a:solidFill>
                <a:srgbClr val="C093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870-4831-8604-6D1A72B25B5B}"/>
              </c:ext>
            </c:extLst>
          </c:dPt>
          <c:dPt>
            <c:idx val="7"/>
            <c:bubble3D val="0"/>
            <c:spPr>
              <a:solidFill>
                <a:srgbClr val="FF535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70-4831-8604-6D1A72B25B5B}"/>
              </c:ext>
            </c:extLst>
          </c:dPt>
          <c:cat>
            <c:strRef>
              <c:f>'Graphiques et Analyse'!$B$22:$B$29</c:f>
              <c:strCache>
                <c:ptCount val="8"/>
                <c:pt idx="0">
                  <c:v>Plastique</c:v>
                </c:pt>
                <c:pt idx="1">
                  <c:v>Caoutchou </c:v>
                </c:pt>
                <c:pt idx="2">
                  <c:v>Textile </c:v>
                </c:pt>
                <c:pt idx="3">
                  <c:v>Papier/carton </c:v>
                </c:pt>
                <c:pt idx="4">
                  <c:v>Bois</c:v>
                </c:pt>
                <c:pt idx="5">
                  <c:v>Métal</c:v>
                </c:pt>
                <c:pt idx="6">
                  <c:v>Verre</c:v>
                </c:pt>
                <c:pt idx="7">
                  <c:v>Autre</c:v>
                </c:pt>
              </c:strCache>
            </c:strRef>
          </c:cat>
          <c:val>
            <c:numRef>
              <c:f>'Graphiques et Analyse'!$C$22:$C$29</c:f>
              <c:numCache>
                <c:formatCode>General</c:formatCode>
                <c:ptCount val="8"/>
                <c:pt idx="0">
                  <c:v>2408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0-4831-8604-6D1A72B25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ebas Neue" panose="020B0606020202050201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Bebas Neue" panose="020B0606020202050201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ebas Neue" panose="020B0606020202050201" pitchFamily="34" charset="0"/>
                <a:ea typeface="+mn-ea"/>
                <a:cs typeface="+mn-cs"/>
              </a:defRPr>
            </a:pPr>
            <a:r>
              <a:rPr lang="fr-FR" sz="1800"/>
              <a:t>TOP 5 des déchets retrouvés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ebas Neue" panose="020B0606020202050201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B1A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8A0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A8-435B-94C8-31A891642FAE}"/>
              </c:ext>
            </c:extLst>
          </c:dPt>
          <c:dPt>
            <c:idx val="1"/>
            <c:invertIfNegative val="0"/>
            <c:bubble3D val="0"/>
            <c:spPr>
              <a:solidFill>
                <a:srgbClr val="3ACEC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A8-435B-94C8-31A891642FAE}"/>
              </c:ext>
            </c:extLst>
          </c:dPt>
          <c:dPt>
            <c:idx val="2"/>
            <c:invertIfNegative val="0"/>
            <c:bubble3D val="0"/>
            <c:spPr>
              <a:solidFill>
                <a:srgbClr val="83E1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8-435B-94C8-31A891642FAE}"/>
              </c:ext>
            </c:extLst>
          </c:dPt>
          <c:dPt>
            <c:idx val="3"/>
            <c:invertIfNegative val="0"/>
            <c:bubble3D val="0"/>
            <c:spPr>
              <a:solidFill>
                <a:srgbClr val="BBEFE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435B-94C8-31A891642FAE}"/>
              </c:ext>
            </c:extLst>
          </c:dPt>
          <c:dPt>
            <c:idx val="4"/>
            <c:invertIfNegative val="0"/>
            <c:bubble3D val="0"/>
            <c:spPr>
              <a:solidFill>
                <a:srgbClr val="DAF6F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6A8-435B-94C8-31A891642F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ebas Neue" panose="020B0606020202050201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et Analyse'!$B$40:$B$44</c:f>
              <c:numCache>
                <c:formatCode>General</c:formatCode>
                <c:ptCount val="5"/>
              </c:numCache>
            </c:numRef>
          </c:cat>
          <c:val>
            <c:numRef>
              <c:f>'Graphiques et Analyse'!$C$40:$C$44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8-435B-94C8-31A891642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0727855"/>
        <c:axId val="1050739919"/>
      </c:barChart>
      <c:catAx>
        <c:axId val="1050727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50739919"/>
        <c:crosses val="autoZero"/>
        <c:auto val="1"/>
        <c:lblAlgn val="ctr"/>
        <c:lblOffset val="100"/>
        <c:noMultiLvlLbl val="0"/>
      </c:catAx>
      <c:valAx>
        <c:axId val="105073991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5072785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Bebas Neue" panose="020B0606020202050201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>
                <a:latin typeface="Bebas Neue" panose="020B0606020202050201" pitchFamily="34" charset="0"/>
              </a:rPr>
              <a:t>Répartition par Usage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7D-4408-8700-06B824599165}"/>
              </c:ext>
            </c:extLst>
          </c:dPt>
          <c:dPt>
            <c:idx val="1"/>
            <c:invertIfNegative val="0"/>
            <c:bubble3D val="0"/>
            <c:spPr>
              <a:solidFill>
                <a:srgbClr val="FF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7D-4408-8700-06B824599165}"/>
              </c:ext>
            </c:extLst>
          </c:dPt>
          <c:dPt>
            <c:idx val="2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77D-4408-8700-06B824599165}"/>
              </c:ext>
            </c:extLst>
          </c:dPt>
          <c:dPt>
            <c:idx val="3"/>
            <c:invertIfNegative val="0"/>
            <c:bubble3D val="0"/>
            <c:spPr>
              <a:solidFill>
                <a:srgbClr val="FF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D-4408-8700-06B824599165}"/>
              </c:ext>
            </c:extLst>
          </c:dPt>
          <c:dPt>
            <c:idx val="4"/>
            <c:invertIfNegative val="0"/>
            <c:bubble3D val="0"/>
            <c:spPr>
              <a:solidFill>
                <a:srgbClr val="FF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77D-4408-8700-06B824599165}"/>
              </c:ext>
            </c:extLst>
          </c:dPt>
          <c:dPt>
            <c:idx val="5"/>
            <c:invertIfNegative val="0"/>
            <c:bubble3D val="0"/>
            <c:spPr>
              <a:solidFill>
                <a:srgbClr val="CC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7D-4408-8700-06B824599165}"/>
              </c:ext>
            </c:extLst>
          </c:dPt>
          <c:dPt>
            <c:idx val="6"/>
            <c:invertIfNegative val="0"/>
            <c:bubble3D val="0"/>
            <c:spPr>
              <a:solidFill>
                <a:srgbClr val="99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77D-4408-8700-06B824599165}"/>
              </c:ext>
            </c:extLst>
          </c:dPt>
          <c:dPt>
            <c:idx val="7"/>
            <c:invertIfNegative val="0"/>
            <c:bubble3D val="0"/>
            <c:spPr>
              <a:solidFill>
                <a:srgbClr val="66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7D-4408-8700-06B824599165}"/>
              </c:ext>
            </c:extLst>
          </c:dPt>
          <c:dPt>
            <c:idx val="8"/>
            <c:invertIfNegative val="0"/>
            <c:bubble3D val="0"/>
            <c:spPr>
              <a:solidFill>
                <a:srgbClr val="00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77D-4408-8700-06B824599165}"/>
              </c:ext>
            </c:extLst>
          </c:dPt>
          <c:dPt>
            <c:idx val="9"/>
            <c:invertIfNegative val="0"/>
            <c:bubble3D val="0"/>
            <c:spPr>
              <a:solidFill>
                <a:srgbClr val="00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7D-4408-8700-06B824599165}"/>
              </c:ext>
            </c:extLst>
          </c:dPt>
          <c:dPt>
            <c:idx val="10"/>
            <c:invertIfNegative val="0"/>
            <c:bubble3D val="0"/>
            <c:spPr>
              <a:solidFill>
                <a:srgbClr val="33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77D-4408-8700-06B824599165}"/>
              </c:ext>
            </c:extLst>
          </c:dPt>
          <c:dPt>
            <c:idx val="11"/>
            <c:invertIfNegative val="0"/>
            <c:bubble3D val="0"/>
            <c:spPr>
              <a:solidFill>
                <a:srgbClr val="66F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7D-4408-8700-06B8245991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'Graphiques et Analyse'!$B$56:$B$67</c:f>
              <c:strCache>
                <c:ptCount val="12"/>
                <c:pt idx="0">
                  <c:v>Tabac</c:v>
                </c:pt>
                <c:pt idx="1">
                  <c:v>Objets du quotidien</c:v>
                </c:pt>
                <c:pt idx="2">
                  <c:v>Nourriture</c:v>
                </c:pt>
                <c:pt idx="3">
                  <c:v>Sanitaire</c:v>
                </c:pt>
                <c:pt idx="4">
                  <c:v>Pêche</c:v>
                </c:pt>
                <c:pt idx="5">
                  <c:v>Conchyliculture</c:v>
                </c:pt>
                <c:pt idx="6">
                  <c:v>Chasse</c:v>
                </c:pt>
                <c:pt idx="7">
                  <c:v>Industrie et bricolage</c:v>
                </c:pt>
                <c:pt idx="8">
                  <c:v>Voiture</c:v>
                </c:pt>
                <c:pt idx="9">
                  <c:v>Jouets et sport</c:v>
                </c:pt>
                <c:pt idx="10">
                  <c:v>Non identifiés</c:v>
                </c:pt>
                <c:pt idx="11">
                  <c:v>Autres</c:v>
                </c:pt>
              </c:strCache>
            </c:strRef>
          </c:cat>
          <c:val>
            <c:numRef>
              <c:f>'Graphiques et Analyse'!$C$56:$C$67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D-4408-8700-06B8245991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7"/>
        <c:axId val="882261391"/>
        <c:axId val="882261807"/>
      </c:barChart>
      <c:catAx>
        <c:axId val="8822613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2261807"/>
        <c:crosses val="autoZero"/>
        <c:auto val="1"/>
        <c:lblAlgn val="ctr"/>
        <c:lblOffset val="100"/>
        <c:noMultiLvlLbl val="0"/>
      </c:catAx>
      <c:valAx>
        <c:axId val="88226180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8226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415066</xdr:colOff>
      <xdr:row>0</xdr:row>
      <xdr:rowOff>54025</xdr:rowOff>
    </xdr:from>
    <xdr:to>
      <xdr:col>11</xdr:col>
      <xdr:colOff>718456</xdr:colOff>
      <xdr:row>5</xdr:row>
      <xdr:rowOff>152399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7295" y="54025"/>
          <a:ext cx="7063418" cy="10236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3600" b="0">
              <a:latin typeface="Bebas Neue" panose="020B0606020202050201" pitchFamily="34" charset="0"/>
            </a:rPr>
            <a:t>Guide d'utilisation</a:t>
          </a:r>
          <a:r>
            <a:rPr lang="fr-FR" sz="3600" b="0" baseline="0">
              <a:latin typeface="Bebas Neue" panose="020B0606020202050201" pitchFamily="34" charset="0"/>
            </a:rPr>
            <a:t> du document</a:t>
          </a:r>
          <a:endParaRPr lang="fr-FR" sz="3600" b="0">
            <a:latin typeface="Bebas Neue" panose="020B0606020202050201" pitchFamily="34" charset="0"/>
          </a:endParaRPr>
        </a:p>
      </xdr:txBody>
    </xdr:sp>
    <xdr:clientData/>
  </xdr:twoCellAnchor>
  <xdr:twoCellAnchor>
    <xdr:from>
      <xdr:col>0</xdr:col>
      <xdr:colOff>292897</xdr:colOff>
      <xdr:row>15</xdr:row>
      <xdr:rowOff>40030</xdr:rowOff>
    </xdr:from>
    <xdr:to>
      <xdr:col>14</xdr:col>
      <xdr:colOff>214853</xdr:colOff>
      <xdr:row>34</xdr:row>
      <xdr:rowOff>72571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2897" y="2761459"/>
          <a:ext cx="10589956" cy="347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>
              <a:solidFill>
                <a:srgbClr val="E0614C"/>
              </a:solidFill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1) Entrez</a:t>
          </a:r>
          <a:r>
            <a:rPr lang="fr-FR" sz="1200" b="1" u="sng" baseline="0">
              <a:solidFill>
                <a:srgbClr val="E0614C"/>
              </a:solidFill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vos données de collecte OSPARITO</a:t>
          </a:r>
        </a:p>
        <a:p>
          <a:endParaRPr lang="fr-FR" sz="1200" b="1" u="sng" baseline="0">
            <a:solidFill>
              <a:srgbClr val="E0614C"/>
            </a:solidFill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Allez dans la feuille "Entrée des données".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aseline="0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Vous y trouverez un tableau avec les différentes catégories de déchets. La liste est </a:t>
          </a:r>
          <a:r>
            <a:rPr lang="fr-FR" sz="1200" b="1" baseline="0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classée par matière </a:t>
          </a:r>
          <a:r>
            <a:rPr lang="fr-FR" sz="1200" baseline="0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(plastique, caoutchouc, textile ...).</a:t>
          </a:r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Excel vous demandera surement </a:t>
          </a:r>
          <a:r>
            <a:rPr lang="fr-FR" sz="12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l'autorisation d'utiliser "tout le contenu". 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Acceptez, sans cela, le fichier ne peut fonctionner.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Pour compléter le tableau, rentrez le nom d'un type de déchet retrouvé (ex : boule Quies) dans la </a:t>
          </a:r>
          <a:r>
            <a:rPr lang="fr-FR" sz="12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barre de recherche</a:t>
          </a:r>
          <a:r>
            <a:rPr lang="fr-FR" sz="1200" b="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. T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outes les catégories contenant ce mot apparaitront. En cliquant sur l'une d'elles, vous serez envoyé à la ligne correspondante.</a:t>
          </a: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Si vous ne trouvez pas la catégorie qui correspond à votre déchet, essayez une nouvelle recherche avec un synonyme (ex : bouchon d'oreille), ou cherchez vous-même </a:t>
          </a:r>
          <a:r>
            <a:rPr lang="fr-FR" sz="1200" baseline="0">
              <a:solidFill>
                <a:schemeClr val="dk1"/>
              </a:solidFill>
              <a:effectLst/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directement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dans la liste des catégories.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Pour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revenir en haut de la page, c</a:t>
          </a:r>
          <a:r>
            <a:rPr lang="fr-FR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liquez en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dehors du tableau.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Pour effacer toutes les données du tableau cliquez sur le bouton "Effacer tout".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N'oubliez pas de remplir la "fiche d'identité" de votre collecte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en haut de la feuille.</a:t>
          </a:r>
          <a:endParaRPr lang="fr-FR" sz="12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0</xdr:col>
      <xdr:colOff>304374</xdr:colOff>
      <xdr:row>35</xdr:row>
      <xdr:rowOff>2603</xdr:rowOff>
    </xdr:from>
    <xdr:to>
      <xdr:col>14</xdr:col>
      <xdr:colOff>222439</xdr:colOff>
      <xdr:row>44</xdr:row>
      <xdr:rowOff>3299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4374" y="6352603"/>
          <a:ext cx="10586065" cy="163355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>
              <a:solidFill>
                <a:srgbClr val="E0614C"/>
              </a:solidFill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2) Utilisez</a:t>
          </a:r>
          <a:r>
            <a:rPr lang="fr-FR" sz="1200" b="1" u="sng" baseline="0">
              <a:solidFill>
                <a:srgbClr val="E0614C"/>
              </a:solidFill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les graphiques et l'analyse de vos données</a:t>
          </a:r>
          <a:endParaRPr lang="fr-FR" sz="1200" baseline="0">
            <a:solidFill>
              <a:srgbClr val="E0614C"/>
            </a:solidFill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endParaRPr lang="fr-FR" sz="12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Une fois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que vous avez rentré toutes vos données dans le tableau, vous pouvez passer à la feuille "Graphiques et Analyse". 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Cliquez sur </a:t>
          </a:r>
          <a:r>
            <a:rPr lang="fr-FR" sz="12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le bouton "Générer les graphiques".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Vous pouvez maintenant utiliser les trois graphiques. </a:t>
          </a:r>
        </a:p>
      </xdr:txBody>
    </xdr:sp>
    <xdr:clientData/>
  </xdr:twoCellAnchor>
  <xdr:twoCellAnchor>
    <xdr:from>
      <xdr:col>0</xdr:col>
      <xdr:colOff>289073</xdr:colOff>
      <xdr:row>44</xdr:row>
      <xdr:rowOff>113842</xdr:rowOff>
    </xdr:from>
    <xdr:to>
      <xdr:col>14</xdr:col>
      <xdr:colOff>227621</xdr:colOff>
      <xdr:row>55</xdr:row>
      <xdr:rowOff>134581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9073" y="8096699"/>
          <a:ext cx="10606548" cy="201645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u="sng" baseline="0">
              <a:solidFill>
                <a:srgbClr val="E0614C"/>
              </a:solidFill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3) Envoyer vos données</a:t>
          </a:r>
        </a:p>
        <a:p>
          <a:endParaRPr lang="fr-FR" sz="1200" b="1" u="sng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="0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Envoyez nous votre fichier complété </a:t>
          </a:r>
          <a:r>
            <a:rPr lang="fr-FR" sz="1200" b="1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à l'adresse citizenscience@surfrider.eu</a:t>
          </a:r>
          <a:r>
            <a:rPr lang="fr-FR" sz="1200" b="0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. </a:t>
          </a:r>
        </a:p>
        <a:p>
          <a:r>
            <a:rPr lang="fr-FR" sz="1200" b="0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Indiquez dans son nom :</a:t>
          </a:r>
        </a:p>
        <a:p>
          <a:r>
            <a:rPr lang="fr-FR" sz="1200" b="0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- le nom de votre AME </a:t>
          </a:r>
        </a:p>
        <a:p>
          <a:r>
            <a:rPr lang="fr-FR" sz="1200" b="0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- "Outil-OSPARITO"</a:t>
          </a:r>
        </a:p>
        <a:p>
          <a:endParaRPr lang="fr-FR" sz="1200" b="0" u="none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="0" u="none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Nous le compilerons avec les autres données OSPARITO pour les faire remonter aux programmes européens de recherche.</a:t>
          </a:r>
        </a:p>
        <a:p>
          <a:endParaRPr lang="fr-FR" sz="1200" b="0" u="none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endParaRPr lang="fr-FR" sz="12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71352</xdr:colOff>
      <xdr:row>5</xdr:row>
      <xdr:rowOff>164209</xdr:rowOff>
    </xdr:from>
    <xdr:to>
      <xdr:col>11</xdr:col>
      <xdr:colOff>239889</xdr:colOff>
      <xdr:row>15</xdr:row>
      <xdr:rowOff>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47456" y="1071352"/>
          <a:ext cx="6238147" cy="16500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Ce classeur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Excel est réparti en </a:t>
          </a:r>
          <a:r>
            <a:rPr lang="fr-FR" sz="12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trois feuilles différentes </a:t>
          </a:r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(accessibles en bas à gauche) :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- le guide d'utilisation du document (ou vous êtes actuellement)</a:t>
          </a: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- la page d'entrée des données </a:t>
          </a: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- la page avec les graphiques qui découlent de vos chiffres </a:t>
          </a:r>
        </a:p>
        <a:p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Voici la démarche à suivre :</a:t>
          </a:r>
          <a:endParaRPr lang="fr-FR" sz="12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24785</xdr:colOff>
      <xdr:row>57</xdr:row>
      <xdr:rowOff>107078</xdr:rowOff>
    </xdr:from>
    <xdr:to>
      <xdr:col>11</xdr:col>
      <xdr:colOff>193322</xdr:colOff>
      <xdr:row>66</xdr:row>
      <xdr:rowOff>124298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10785" y="10448507"/>
          <a:ext cx="6264537" cy="16500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>
              <a:latin typeface="Bebas Neue" panose="020B0606020202050201" pitchFamily="34" charset="0"/>
              <a:ea typeface="Ebrima" panose="02000000000000000000" pitchFamily="2" charset="0"/>
              <a:cs typeface="Ebrima" panose="02000000000000000000" pitchFamily="2" charset="0"/>
            </a:rPr>
            <a:t>Merci</a:t>
          </a:r>
          <a:r>
            <a:rPr lang="fr-FR" sz="2400" baseline="0">
              <a:latin typeface="Bebas Neue" panose="020B0606020202050201" pitchFamily="34" charset="0"/>
              <a:ea typeface="Ebrima" panose="02000000000000000000" pitchFamily="2" charset="0"/>
              <a:cs typeface="Ebrima" panose="02000000000000000000" pitchFamily="2" charset="0"/>
            </a:rPr>
            <a:t> pour votre engagement !</a:t>
          </a:r>
        </a:p>
        <a:p>
          <a:pPr algn="ctr"/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pPr algn="ctr"/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Si vous avez des questions, écrivez nous à </a:t>
          </a:r>
        </a:p>
        <a:p>
          <a:pPr algn="ctr"/>
          <a:endParaRPr lang="fr-FR" sz="1200" baseline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  <a:p>
          <a:pPr algn="ctr"/>
          <a:r>
            <a:rPr lang="fr-FR" sz="12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citizenscience@surfrider.eu 	 cmoreno@surfrider.eu</a:t>
          </a:r>
          <a:endParaRPr lang="fr-FR" sz="12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7620</xdr:rowOff>
        </xdr:from>
        <xdr:to>
          <xdr:col>14</xdr:col>
          <xdr:colOff>95250</xdr:colOff>
          <xdr:row>6</xdr:row>
          <xdr:rowOff>17145</xdr:rowOff>
        </xdr:to>
        <xdr:sp macro="" textlink="">
          <xdr:nvSpPr>
            <xdr:cNvPr id="3073" name="Text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5095</xdr:colOff>
      <xdr:row>2</xdr:row>
      <xdr:rowOff>1891</xdr:rowOff>
    </xdr:from>
    <xdr:to>
      <xdr:col>14</xdr:col>
      <xdr:colOff>3523</xdr:colOff>
      <xdr:row>3</xdr:row>
      <xdr:rowOff>204668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707988" y="369246"/>
          <a:ext cx="3042229" cy="391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RECHERCHE</a:t>
          </a:r>
          <a:endParaRPr lang="fr-FR" sz="1400" b="1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7</xdr:row>
          <xdr:rowOff>175260</xdr:rowOff>
        </xdr:from>
        <xdr:to>
          <xdr:col>14</xdr:col>
          <xdr:colOff>3810</xdr:colOff>
          <xdr:row>16</xdr:row>
          <xdr:rowOff>209550</xdr:rowOff>
        </xdr:to>
        <xdr:sp macro="" textlink="">
          <xdr:nvSpPr>
            <xdr:cNvPr id="3075" name="ListBox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708660</xdr:colOff>
          <xdr:row>21</xdr:row>
          <xdr:rowOff>114300</xdr:rowOff>
        </xdr:from>
        <xdr:to>
          <xdr:col>13</xdr:col>
          <xdr:colOff>320040</xdr:colOff>
          <xdr:row>24</xdr:row>
          <xdr:rowOff>152400</xdr:rowOff>
        </xdr:to>
        <xdr:sp macro="" textlink="">
          <xdr:nvSpPr>
            <xdr:cNvPr id="3076" name="CommandButton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10162</xdr:colOff>
      <xdr:row>16</xdr:row>
      <xdr:rowOff>3390</xdr:rowOff>
    </xdr:from>
    <xdr:to>
      <xdr:col>8</xdr:col>
      <xdr:colOff>574932</xdr:colOff>
      <xdr:row>34</xdr:row>
      <xdr:rowOff>94392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748634</xdr:colOff>
      <xdr:row>36</xdr:row>
      <xdr:rowOff>0</xdr:rowOff>
    </xdr:from>
    <xdr:to>
      <xdr:col>15</xdr:col>
      <xdr:colOff>142328</xdr:colOff>
      <xdr:row>46</xdr:row>
      <xdr:rowOff>140931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601580</xdr:colOff>
      <xdr:row>0</xdr:row>
      <xdr:rowOff>100263</xdr:rowOff>
    </xdr:from>
    <xdr:to>
      <xdr:col>8</xdr:col>
      <xdr:colOff>55703</xdr:colOff>
      <xdr:row>4</xdr:row>
      <xdr:rowOff>66842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54562" y="100263"/>
          <a:ext cx="4489562" cy="7241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3600">
              <a:latin typeface="Bebas Neue" panose="020B0606020202050201" pitchFamily="34" charset="0"/>
            </a:rPr>
            <a:t>Graphique</a:t>
          </a:r>
          <a:r>
            <a:rPr lang="fr-FR" sz="3600" baseline="0">
              <a:latin typeface="Bebas Neue" panose="020B0606020202050201" pitchFamily="34" charset="0"/>
            </a:rPr>
            <a:t>s et Analyse</a:t>
          </a:r>
          <a:endParaRPr lang="fr-FR" sz="3600">
            <a:latin typeface="Bebas Neue" panose="020B0606020202050201" pitchFamily="34" charset="0"/>
          </a:endParaRPr>
        </a:p>
      </xdr:txBody>
    </xdr:sp>
    <xdr:clientData/>
  </xdr:twoCellAnchor>
  <xdr:twoCellAnchor>
    <xdr:from>
      <xdr:col>3</xdr:col>
      <xdr:colOff>708165</xdr:colOff>
      <xdr:row>48</xdr:row>
      <xdr:rowOff>165502</xdr:rowOff>
    </xdr:from>
    <xdr:to>
      <xdr:col>13</xdr:col>
      <xdr:colOff>308312</xdr:colOff>
      <xdr:row>71</xdr:row>
      <xdr:rowOff>181427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5</xdr:row>
          <xdr:rowOff>60960</xdr:rowOff>
        </xdr:from>
        <xdr:to>
          <xdr:col>7</xdr:col>
          <xdr:colOff>30480</xdr:colOff>
          <xdr:row>10</xdr:row>
          <xdr:rowOff>38100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D10B7-C768-431A-821A-FDFE75113B0B}">
  <sheetPr codeName="Feuil1"/>
  <dimension ref="A1"/>
  <sheetViews>
    <sheetView zoomScale="70" workbookViewId="0">
      <selection activeCell="P8" sqref="P8"/>
    </sheetView>
  </sheetViews>
  <sheetFormatPr baseColWidth="10" defaultColWidth="10.88671875" defaultRowHeight="14.4"/>
  <cols>
    <col min="1" max="16384" width="10.88671875" style="84"/>
  </cols>
  <sheetData/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5BF71-9178-4A1E-A259-3C7F13563734}">
  <sheetPr codeName="Feuil2"/>
  <dimension ref="A1:O275"/>
  <sheetViews>
    <sheetView tabSelected="1" topLeftCell="A242" zoomScale="130" zoomScaleNormal="130" workbookViewId="0">
      <selection activeCell="A250" sqref="A250"/>
    </sheetView>
  </sheetViews>
  <sheetFormatPr baseColWidth="10" defaultColWidth="10.88671875" defaultRowHeight="14.4"/>
  <cols>
    <col min="1" max="1" width="105.109375" style="84" customWidth="1"/>
    <col min="2" max="2" width="18.5546875" style="84" customWidth="1"/>
    <col min="3" max="3" width="10.109375" style="84" customWidth="1"/>
    <col min="4" max="4" width="15.21875" style="84" customWidth="1"/>
    <col min="5" max="5" width="22.44140625" style="84" hidden="1" customWidth="1"/>
    <col min="6" max="6" width="20.5546875" style="84" hidden="1" customWidth="1"/>
    <col min="7" max="7" width="8.77734375" style="84" bestFit="1" customWidth="1"/>
    <col min="8" max="8" width="7.6640625" style="84" bestFit="1" customWidth="1"/>
    <col min="9" max="9" width="9.109375" style="84" bestFit="1" customWidth="1"/>
    <col min="10" max="16384" width="10.88671875" style="84"/>
  </cols>
  <sheetData>
    <row r="1" spans="1:15" ht="15" thickBot="1">
      <c r="A1" s="88"/>
    </row>
    <row r="2" spans="1:15">
      <c r="J2" s="16"/>
      <c r="K2" s="17"/>
      <c r="L2" s="17"/>
      <c r="M2" s="17"/>
      <c r="N2" s="17"/>
      <c r="O2" s="18"/>
    </row>
    <row r="3" spans="1:15" ht="15" thickBot="1">
      <c r="J3" s="19"/>
      <c r="K3" s="20"/>
      <c r="L3" s="20"/>
      <c r="M3" s="20"/>
      <c r="N3" s="20"/>
      <c r="O3" s="21"/>
    </row>
    <row r="4" spans="1:15" ht="16.8">
      <c r="A4" s="9" t="s">
        <v>0</v>
      </c>
      <c r="B4" s="132"/>
      <c r="C4" s="133"/>
      <c r="J4" s="19"/>
      <c r="K4" s="20"/>
      <c r="L4" s="20"/>
      <c r="M4" s="20"/>
      <c r="N4" s="20"/>
      <c r="O4" s="21"/>
    </row>
    <row r="5" spans="1:15" ht="16.8">
      <c r="A5" s="10" t="s">
        <v>1</v>
      </c>
      <c r="B5" s="134"/>
      <c r="C5" s="135"/>
      <c r="J5" s="19"/>
      <c r="K5" s="20"/>
      <c r="L5" s="20"/>
      <c r="M5" s="20"/>
      <c r="N5" s="20"/>
      <c r="O5" s="21"/>
    </row>
    <row r="6" spans="1:15" ht="16.8">
      <c r="A6" s="10" t="s">
        <v>2</v>
      </c>
      <c r="B6" s="136"/>
      <c r="C6" s="137"/>
      <c r="J6" s="19"/>
      <c r="K6" s="20"/>
      <c r="L6" s="20"/>
      <c r="M6" s="20"/>
      <c r="N6" s="20"/>
      <c r="O6" s="21"/>
    </row>
    <row r="7" spans="1:15" ht="16.8">
      <c r="A7" s="10" t="s">
        <v>3</v>
      </c>
      <c r="B7" s="128"/>
      <c r="C7" s="129"/>
      <c r="J7" s="19"/>
      <c r="K7" s="20"/>
      <c r="L7" s="20"/>
      <c r="M7" s="20"/>
      <c r="N7" s="20"/>
      <c r="O7" s="21"/>
    </row>
    <row r="8" spans="1:15" ht="16.8">
      <c r="A8" s="10" t="s">
        <v>4</v>
      </c>
      <c r="B8" s="136"/>
      <c r="C8" s="137"/>
      <c r="J8" s="19"/>
      <c r="K8" s="25" t="s">
        <v>349</v>
      </c>
      <c r="L8" s="20"/>
      <c r="M8" s="20"/>
      <c r="N8" s="20"/>
      <c r="O8" s="21"/>
    </row>
    <row r="9" spans="1:15" ht="16.8">
      <c r="A9" s="10" t="s">
        <v>5</v>
      </c>
      <c r="B9" s="128"/>
      <c r="C9" s="129"/>
      <c r="J9" s="19"/>
      <c r="K9" s="20"/>
      <c r="L9" s="20"/>
      <c r="M9" s="20"/>
      <c r="N9" s="20"/>
      <c r="O9" s="21"/>
    </row>
    <row r="10" spans="1:15" ht="17.399999999999999" thickBot="1">
      <c r="A10" s="11" t="s">
        <v>6</v>
      </c>
      <c r="B10" s="130"/>
      <c r="C10" s="131"/>
      <c r="J10" s="19"/>
      <c r="K10" s="20"/>
      <c r="L10" s="20"/>
      <c r="M10" s="20"/>
      <c r="N10" s="20"/>
      <c r="O10" s="21"/>
    </row>
    <row r="11" spans="1:15">
      <c r="J11" s="19"/>
      <c r="K11" s="20"/>
      <c r="L11" s="20"/>
      <c r="M11" s="20"/>
      <c r="N11" s="20"/>
      <c r="O11" s="21"/>
    </row>
    <row r="12" spans="1:15" ht="15" thickBot="1">
      <c r="J12" s="19"/>
      <c r="K12" s="20"/>
      <c r="L12" s="20"/>
      <c r="M12" s="20"/>
      <c r="N12" s="20"/>
      <c r="O12" s="21"/>
    </row>
    <row r="13" spans="1:15" ht="19.8" thickBot="1">
      <c r="A13" s="13" t="s">
        <v>131</v>
      </c>
      <c r="B13" s="14" t="s">
        <v>132</v>
      </c>
      <c r="C13" s="15" t="s">
        <v>7</v>
      </c>
      <c r="E13" s="98" t="s">
        <v>330</v>
      </c>
      <c r="F13" s="99" t="s">
        <v>356</v>
      </c>
      <c r="G13" s="100" t="s">
        <v>133</v>
      </c>
      <c r="H13" s="101" t="s">
        <v>134</v>
      </c>
      <c r="I13" s="101" t="s">
        <v>135</v>
      </c>
      <c r="J13" s="19"/>
      <c r="K13" s="20"/>
      <c r="L13" s="20"/>
      <c r="M13" s="20"/>
      <c r="N13" s="20"/>
      <c r="O13" s="21"/>
    </row>
    <row r="14" spans="1:15" ht="16.8">
      <c r="A14" s="27" t="s">
        <v>8</v>
      </c>
      <c r="B14" s="12" t="s">
        <v>9</v>
      </c>
      <c r="C14" s="108">
        <v>1</v>
      </c>
      <c r="E14" s="102" t="s">
        <v>331</v>
      </c>
      <c r="F14" s="103">
        <v>3</v>
      </c>
      <c r="G14" s="104" t="s">
        <v>136</v>
      </c>
      <c r="H14" s="105">
        <v>1</v>
      </c>
      <c r="I14" s="106" t="s">
        <v>137</v>
      </c>
      <c r="J14" s="19"/>
      <c r="K14" s="20"/>
      <c r="L14" s="20"/>
      <c r="M14" s="20"/>
      <c r="N14" s="20"/>
      <c r="O14" s="21"/>
    </row>
    <row r="15" spans="1:15" ht="17.399999999999999" thickBot="1">
      <c r="A15" s="26" t="s">
        <v>10</v>
      </c>
      <c r="B15" s="1" t="s">
        <v>9</v>
      </c>
      <c r="C15" s="109">
        <v>13</v>
      </c>
      <c r="E15" s="91" t="s">
        <v>332</v>
      </c>
      <c r="F15" s="92">
        <v>2</v>
      </c>
      <c r="G15" s="93" t="s">
        <v>138</v>
      </c>
      <c r="H15" s="94">
        <v>2</v>
      </c>
      <c r="I15" s="107" t="s">
        <v>139</v>
      </c>
      <c r="J15" s="19"/>
      <c r="K15" s="20"/>
      <c r="L15" s="20"/>
      <c r="M15" s="20"/>
      <c r="N15" s="20"/>
      <c r="O15" s="21"/>
    </row>
    <row r="16" spans="1:15" ht="16.8">
      <c r="A16" s="26" t="s">
        <v>369</v>
      </c>
      <c r="B16" s="1" t="s">
        <v>9</v>
      </c>
      <c r="C16" s="108">
        <v>2</v>
      </c>
      <c r="E16" s="91" t="s">
        <v>332</v>
      </c>
      <c r="F16" s="92">
        <v>2</v>
      </c>
      <c r="G16" s="93" t="s">
        <v>140</v>
      </c>
      <c r="H16" s="94">
        <v>3</v>
      </c>
      <c r="I16" s="107" t="s">
        <v>139</v>
      </c>
      <c r="J16" s="19"/>
      <c r="K16" s="20"/>
      <c r="L16" s="20"/>
      <c r="M16" s="20"/>
      <c r="N16" s="20"/>
      <c r="O16" s="21"/>
    </row>
    <row r="17" spans="1:15" ht="17.399999999999999" thickBot="1">
      <c r="A17" s="26" t="s">
        <v>11</v>
      </c>
      <c r="B17" s="1" t="s">
        <v>9</v>
      </c>
      <c r="C17" s="109">
        <v>1</v>
      </c>
      <c r="E17" s="91" t="s">
        <v>332</v>
      </c>
      <c r="F17" s="92">
        <v>2</v>
      </c>
      <c r="G17" s="93" t="s">
        <v>141</v>
      </c>
      <c r="H17" s="94">
        <v>112</v>
      </c>
      <c r="I17" s="107" t="s">
        <v>139</v>
      </c>
      <c r="J17" s="19"/>
      <c r="K17" s="20"/>
      <c r="L17" s="20"/>
      <c r="M17" s="20"/>
      <c r="N17" s="20"/>
      <c r="O17" s="21"/>
    </row>
    <row r="18" spans="1:15" ht="16.8">
      <c r="A18" s="26" t="s">
        <v>12</v>
      </c>
      <c r="B18" s="1" t="s">
        <v>9</v>
      </c>
      <c r="C18" s="108">
        <v>3</v>
      </c>
      <c r="E18" s="91" t="s">
        <v>331</v>
      </c>
      <c r="F18" s="92">
        <v>3</v>
      </c>
      <c r="G18" s="93" t="s">
        <v>142</v>
      </c>
      <c r="H18" s="94">
        <v>4</v>
      </c>
      <c r="I18" s="107" t="s">
        <v>143</v>
      </c>
      <c r="J18" s="19"/>
      <c r="K18" s="20"/>
      <c r="L18" s="20"/>
      <c r="M18" s="20"/>
      <c r="N18" s="20"/>
      <c r="O18" s="21"/>
    </row>
    <row r="19" spans="1:15" ht="17.399999999999999" thickBot="1">
      <c r="A19" s="26" t="s">
        <v>13</v>
      </c>
      <c r="B19" s="1" t="s">
        <v>9</v>
      </c>
      <c r="C19" s="109"/>
      <c r="E19" s="91" t="s">
        <v>331</v>
      </c>
      <c r="F19" s="92">
        <v>3</v>
      </c>
      <c r="G19" s="93" t="s">
        <v>144</v>
      </c>
      <c r="H19" s="94">
        <v>4</v>
      </c>
      <c r="I19" s="107" t="s">
        <v>145</v>
      </c>
      <c r="J19" s="22"/>
      <c r="K19" s="23"/>
      <c r="L19" s="23"/>
      <c r="M19" s="23"/>
      <c r="N19" s="23"/>
      <c r="O19" s="24"/>
    </row>
    <row r="20" spans="1:15" ht="16.8">
      <c r="A20" s="26" t="s">
        <v>421</v>
      </c>
      <c r="B20" s="1" t="s">
        <v>9</v>
      </c>
      <c r="C20" s="108"/>
      <c r="E20" s="91" t="s">
        <v>333</v>
      </c>
      <c r="F20" s="92">
        <v>2</v>
      </c>
      <c r="G20" s="93" t="s">
        <v>146</v>
      </c>
      <c r="H20" s="94">
        <v>5</v>
      </c>
      <c r="I20" s="94" t="s">
        <v>147</v>
      </c>
    </row>
    <row r="21" spans="1:15" ht="17.399999999999999" thickBot="1">
      <c r="A21" s="26" t="s">
        <v>422</v>
      </c>
      <c r="B21" s="1" t="s">
        <v>9</v>
      </c>
      <c r="C21" s="109"/>
      <c r="E21" s="91" t="s">
        <v>334</v>
      </c>
      <c r="F21" s="92">
        <v>3</v>
      </c>
      <c r="G21" s="93" t="s">
        <v>148</v>
      </c>
      <c r="H21" s="94">
        <v>610</v>
      </c>
      <c r="I21" s="94" t="s">
        <v>137</v>
      </c>
    </row>
    <row r="22" spans="1:15" ht="16.8">
      <c r="A22" s="26" t="s">
        <v>423</v>
      </c>
      <c r="B22" s="1" t="s">
        <v>9</v>
      </c>
      <c r="C22" s="108">
        <v>16</v>
      </c>
      <c r="E22" s="91" t="s">
        <v>334</v>
      </c>
      <c r="F22" s="92">
        <v>3</v>
      </c>
      <c r="G22" s="93" t="s">
        <v>148</v>
      </c>
      <c r="H22" s="94">
        <v>610</v>
      </c>
      <c r="I22" s="94" t="s">
        <v>137</v>
      </c>
    </row>
    <row r="23" spans="1:15" ht="17.399999999999999" thickBot="1">
      <c r="A23" s="26" t="s">
        <v>424</v>
      </c>
      <c r="B23" s="1" t="s">
        <v>9</v>
      </c>
      <c r="C23" s="109"/>
      <c r="E23" s="91" t="s">
        <v>334</v>
      </c>
      <c r="F23" s="92">
        <v>3</v>
      </c>
      <c r="G23" s="93" t="s">
        <v>148</v>
      </c>
      <c r="H23" s="94">
        <v>620</v>
      </c>
      <c r="I23" s="94" t="s">
        <v>137</v>
      </c>
    </row>
    <row r="24" spans="1:15" ht="16.8">
      <c r="A24" s="26" t="s">
        <v>14</v>
      </c>
      <c r="B24" s="1" t="s">
        <v>9</v>
      </c>
      <c r="C24" s="108"/>
      <c r="E24" s="91" t="s">
        <v>335</v>
      </c>
      <c r="F24" s="92">
        <v>4</v>
      </c>
      <c r="G24" s="93" t="s">
        <v>149</v>
      </c>
      <c r="H24" s="94">
        <v>7</v>
      </c>
      <c r="I24" s="94" t="s">
        <v>147</v>
      </c>
    </row>
    <row r="25" spans="1:15" ht="17.399999999999999" thickBot="1">
      <c r="A25" s="26" t="s">
        <v>15</v>
      </c>
      <c r="B25" s="1" t="s">
        <v>9</v>
      </c>
      <c r="C25" s="109"/>
      <c r="E25" s="91" t="s">
        <v>335</v>
      </c>
      <c r="F25" s="92">
        <v>4</v>
      </c>
      <c r="G25" s="93" t="s">
        <v>150</v>
      </c>
      <c r="H25" s="94">
        <v>7</v>
      </c>
      <c r="I25" s="94" t="s">
        <v>147</v>
      </c>
    </row>
    <row r="26" spans="1:15" ht="16.8">
      <c r="A26" s="26" t="s">
        <v>425</v>
      </c>
      <c r="B26" s="1" t="s">
        <v>9</v>
      </c>
      <c r="C26" s="108"/>
      <c r="E26" s="91" t="s">
        <v>335</v>
      </c>
      <c r="F26" s="92">
        <v>0</v>
      </c>
      <c r="G26" s="93" t="s">
        <v>151</v>
      </c>
      <c r="H26" s="94">
        <v>12</v>
      </c>
      <c r="I26" s="94" t="s">
        <v>152</v>
      </c>
    </row>
    <row r="27" spans="1:15" ht="17.399999999999999" thickBot="1">
      <c r="A27" s="26" t="s">
        <v>426</v>
      </c>
      <c r="B27" s="1" t="s">
        <v>9</v>
      </c>
      <c r="C27" s="109"/>
      <c r="E27" s="91" t="s">
        <v>335</v>
      </c>
      <c r="F27" s="92">
        <v>0</v>
      </c>
      <c r="G27" s="93" t="s">
        <v>151</v>
      </c>
      <c r="H27" s="94">
        <v>12</v>
      </c>
      <c r="I27" s="94"/>
    </row>
    <row r="28" spans="1:15" ht="16.8">
      <c r="A28" s="26" t="s">
        <v>16</v>
      </c>
      <c r="B28" s="1" t="s">
        <v>9</v>
      </c>
      <c r="C28" s="108"/>
      <c r="E28" s="91" t="s">
        <v>335</v>
      </c>
      <c r="F28" s="92">
        <v>9</v>
      </c>
      <c r="G28" s="93" t="s">
        <v>153</v>
      </c>
      <c r="H28" s="94">
        <v>8</v>
      </c>
      <c r="I28" s="94" t="s">
        <v>147</v>
      </c>
    </row>
    <row r="29" spans="1:15" ht="17.399999999999999" thickBot="1">
      <c r="A29" s="26" t="s">
        <v>17</v>
      </c>
      <c r="B29" s="1" t="s">
        <v>9</v>
      </c>
      <c r="C29" s="109"/>
      <c r="E29" s="91" t="s">
        <v>335</v>
      </c>
      <c r="F29" s="92">
        <v>9</v>
      </c>
      <c r="G29" s="93" t="s">
        <v>154</v>
      </c>
      <c r="H29" s="94">
        <v>9</v>
      </c>
      <c r="I29" s="97"/>
    </row>
    <row r="30" spans="1:15" ht="16.8">
      <c r="A30" s="26" t="s">
        <v>427</v>
      </c>
      <c r="B30" s="1" t="s">
        <v>9</v>
      </c>
      <c r="C30" s="108"/>
      <c r="E30" s="91" t="s">
        <v>335</v>
      </c>
      <c r="F30" s="92">
        <v>8</v>
      </c>
      <c r="G30" s="93" t="s">
        <v>155</v>
      </c>
      <c r="H30" s="94">
        <v>10</v>
      </c>
      <c r="I30" s="94"/>
    </row>
    <row r="31" spans="1:15" ht="17.399999999999999" thickBot="1">
      <c r="A31" s="26" t="s">
        <v>428</v>
      </c>
      <c r="B31" s="1" t="s">
        <v>9</v>
      </c>
      <c r="C31" s="109"/>
      <c r="E31" s="91" t="s">
        <v>336</v>
      </c>
      <c r="F31" s="92">
        <v>8</v>
      </c>
      <c r="G31" s="93" t="s">
        <v>156</v>
      </c>
      <c r="H31" s="94">
        <v>11</v>
      </c>
      <c r="I31" s="94"/>
    </row>
    <row r="32" spans="1:15" ht="16.8">
      <c r="A32" s="26" t="s">
        <v>429</v>
      </c>
      <c r="B32" s="1" t="s">
        <v>9</v>
      </c>
      <c r="C32" s="108"/>
      <c r="E32" s="91" t="s">
        <v>127</v>
      </c>
      <c r="F32" s="92">
        <v>8</v>
      </c>
      <c r="G32" s="93" t="s">
        <v>157</v>
      </c>
      <c r="H32" s="94">
        <v>13</v>
      </c>
      <c r="I32" s="94"/>
    </row>
    <row r="33" spans="1:9" ht="17.399999999999999" thickBot="1">
      <c r="A33" s="26" t="s">
        <v>430</v>
      </c>
      <c r="B33" s="1" t="s">
        <v>9</v>
      </c>
      <c r="C33" s="109"/>
      <c r="E33" s="91" t="s">
        <v>337</v>
      </c>
      <c r="F33" s="92">
        <v>9</v>
      </c>
      <c r="G33" s="93" t="s">
        <v>158</v>
      </c>
      <c r="H33" s="94">
        <v>14</v>
      </c>
      <c r="I33" s="94"/>
    </row>
    <row r="34" spans="1:9" ht="16.8">
      <c r="A34" s="26" t="s">
        <v>432</v>
      </c>
      <c r="B34" s="1" t="s">
        <v>9</v>
      </c>
      <c r="C34" s="108">
        <v>28</v>
      </c>
      <c r="E34" s="91" t="s">
        <v>331</v>
      </c>
      <c r="F34" s="92">
        <v>3</v>
      </c>
      <c r="G34" s="93" t="s">
        <v>159</v>
      </c>
      <c r="H34" s="94">
        <v>15</v>
      </c>
      <c r="I34" s="94" t="s">
        <v>160</v>
      </c>
    </row>
    <row r="35" spans="1:9" ht="17.399999999999999" thickBot="1">
      <c r="A35" s="26" t="s">
        <v>431</v>
      </c>
      <c r="B35" s="1" t="s">
        <v>9</v>
      </c>
      <c r="C35" s="109">
        <v>14</v>
      </c>
      <c r="E35" s="91" t="s">
        <v>127</v>
      </c>
      <c r="F35" s="92">
        <v>0</v>
      </c>
      <c r="G35" s="93" t="s">
        <v>161</v>
      </c>
      <c r="H35" s="94">
        <v>15</v>
      </c>
      <c r="I35" s="94" t="s">
        <v>160</v>
      </c>
    </row>
    <row r="36" spans="1:9" ht="16.8">
      <c r="A36" s="26" t="s">
        <v>433</v>
      </c>
      <c r="B36" s="1" t="s">
        <v>9</v>
      </c>
      <c r="C36" s="108"/>
      <c r="E36" s="91" t="s">
        <v>127</v>
      </c>
      <c r="F36" s="92">
        <v>0</v>
      </c>
      <c r="G36" s="93" t="s">
        <v>162</v>
      </c>
      <c r="H36" s="94">
        <v>15</v>
      </c>
      <c r="I36" s="94" t="s">
        <v>160</v>
      </c>
    </row>
    <row r="37" spans="1:9" ht="17.399999999999999" thickBot="1">
      <c r="A37" s="26" t="s">
        <v>434</v>
      </c>
      <c r="B37" s="1" t="s">
        <v>9</v>
      </c>
      <c r="C37" s="109">
        <v>3</v>
      </c>
      <c r="E37" s="91" t="s">
        <v>127</v>
      </c>
      <c r="F37" s="92">
        <v>0</v>
      </c>
      <c r="G37" s="93" t="s">
        <v>163</v>
      </c>
      <c r="H37" s="94">
        <v>15</v>
      </c>
      <c r="I37" s="94" t="s">
        <v>160</v>
      </c>
    </row>
    <row r="38" spans="1:9" ht="16.8">
      <c r="A38" s="26" t="s">
        <v>18</v>
      </c>
      <c r="B38" s="1" t="s">
        <v>9</v>
      </c>
      <c r="C38" s="108"/>
      <c r="E38" s="91" t="s">
        <v>338</v>
      </c>
      <c r="F38" s="92">
        <v>1</v>
      </c>
      <c r="G38" s="93" t="s">
        <v>164</v>
      </c>
      <c r="H38" s="94">
        <v>16</v>
      </c>
      <c r="I38" s="94"/>
    </row>
    <row r="39" spans="1:9" ht="17.399999999999999" thickBot="1">
      <c r="A39" s="26" t="s">
        <v>435</v>
      </c>
      <c r="B39" s="1" t="s">
        <v>9</v>
      </c>
      <c r="C39" s="109">
        <v>3</v>
      </c>
      <c r="E39" s="91" t="s">
        <v>338</v>
      </c>
      <c r="F39" s="92">
        <v>1</v>
      </c>
      <c r="G39" s="93" t="s">
        <v>165</v>
      </c>
      <c r="H39" s="94">
        <v>16</v>
      </c>
      <c r="I39" s="94" t="s">
        <v>166</v>
      </c>
    </row>
    <row r="40" spans="1:9" ht="16.8">
      <c r="A40" s="26" t="s">
        <v>19</v>
      </c>
      <c r="B40" s="1" t="s">
        <v>9</v>
      </c>
      <c r="C40" s="108">
        <v>6</v>
      </c>
      <c r="E40" s="91" t="s">
        <v>338</v>
      </c>
      <c r="F40" s="92">
        <v>1</v>
      </c>
      <c r="G40" s="93" t="s">
        <v>167</v>
      </c>
      <c r="H40" s="94">
        <v>64</v>
      </c>
      <c r="I40" s="94" t="s">
        <v>168</v>
      </c>
    </row>
    <row r="41" spans="1:9" ht="17.399999999999999" thickBot="1">
      <c r="A41" s="26" t="s">
        <v>20</v>
      </c>
      <c r="B41" s="1" t="s">
        <v>9</v>
      </c>
      <c r="C41" s="109"/>
      <c r="E41" s="91" t="s">
        <v>338</v>
      </c>
      <c r="F41" s="92">
        <v>1</v>
      </c>
      <c r="G41" s="93" t="s">
        <v>167</v>
      </c>
      <c r="H41" s="94">
        <v>64</v>
      </c>
      <c r="I41" s="94" t="s">
        <v>168</v>
      </c>
    </row>
    <row r="42" spans="1:9" ht="16.8">
      <c r="A42" s="26" t="s">
        <v>436</v>
      </c>
      <c r="B42" s="1" t="s">
        <v>9</v>
      </c>
      <c r="C42" s="108">
        <v>1</v>
      </c>
      <c r="E42" s="91" t="s">
        <v>333</v>
      </c>
      <c r="F42" s="92">
        <v>2</v>
      </c>
      <c r="G42" s="93" t="s">
        <v>169</v>
      </c>
      <c r="H42" s="94">
        <v>17</v>
      </c>
      <c r="I42" s="94"/>
    </row>
    <row r="43" spans="1:9" ht="17.399999999999999" thickBot="1">
      <c r="A43" s="26" t="s">
        <v>21</v>
      </c>
      <c r="B43" s="1" t="s">
        <v>9</v>
      </c>
      <c r="C43" s="109"/>
      <c r="E43" s="91" t="s">
        <v>333</v>
      </c>
      <c r="F43" s="92">
        <v>2</v>
      </c>
      <c r="G43" s="93" t="s">
        <v>169</v>
      </c>
      <c r="H43" s="94">
        <v>17</v>
      </c>
      <c r="I43" s="94"/>
    </row>
    <row r="44" spans="1:9" ht="16.8">
      <c r="A44" s="26" t="s">
        <v>437</v>
      </c>
      <c r="B44" s="1" t="s">
        <v>9</v>
      </c>
      <c r="C44" s="108">
        <v>1</v>
      </c>
      <c r="E44" s="91" t="s">
        <v>333</v>
      </c>
      <c r="F44" s="92">
        <v>4</v>
      </c>
      <c r="G44" s="93" t="s">
        <v>170</v>
      </c>
      <c r="H44" s="94">
        <v>18</v>
      </c>
      <c r="I44" s="94"/>
    </row>
    <row r="45" spans="1:9" ht="17.399999999999999" thickBot="1">
      <c r="A45" s="26" t="s">
        <v>22</v>
      </c>
      <c r="B45" s="1" t="s">
        <v>9</v>
      </c>
      <c r="C45" s="109">
        <v>52</v>
      </c>
      <c r="E45" s="91" t="s">
        <v>334</v>
      </c>
      <c r="F45" s="92">
        <v>3</v>
      </c>
      <c r="G45" s="93" t="s">
        <v>171</v>
      </c>
      <c r="H45" s="94">
        <v>19</v>
      </c>
      <c r="I45" s="94" t="s">
        <v>172</v>
      </c>
    </row>
    <row r="46" spans="1:9" ht="16.8">
      <c r="A46" s="26" t="s">
        <v>438</v>
      </c>
      <c r="B46" s="1" t="s">
        <v>9</v>
      </c>
      <c r="C46" s="108">
        <v>5</v>
      </c>
      <c r="E46" s="91" t="s">
        <v>334</v>
      </c>
      <c r="F46" s="92">
        <v>3</v>
      </c>
      <c r="G46" s="93" t="s">
        <v>173</v>
      </c>
      <c r="H46" s="94">
        <v>19</v>
      </c>
      <c r="I46" s="94" t="s">
        <v>174</v>
      </c>
    </row>
    <row r="47" spans="1:9" ht="17.399999999999999" thickBot="1">
      <c r="A47" s="26" t="s">
        <v>439</v>
      </c>
      <c r="B47" s="1" t="s">
        <v>9</v>
      </c>
      <c r="C47" s="109"/>
      <c r="E47" s="91" t="s">
        <v>339</v>
      </c>
      <c r="F47" s="92">
        <v>10</v>
      </c>
      <c r="G47" s="93" t="s">
        <v>175</v>
      </c>
      <c r="H47" s="94">
        <v>20</v>
      </c>
      <c r="I47" s="94" t="s">
        <v>176</v>
      </c>
    </row>
    <row r="48" spans="1:9" ht="16.8">
      <c r="A48" s="26" t="s">
        <v>23</v>
      </c>
      <c r="B48" s="1" t="s">
        <v>9</v>
      </c>
      <c r="C48" s="108"/>
      <c r="E48" s="91" t="s">
        <v>339</v>
      </c>
      <c r="F48" s="92">
        <v>10</v>
      </c>
      <c r="G48" s="93" t="s">
        <v>175</v>
      </c>
      <c r="H48" s="94">
        <v>20</v>
      </c>
      <c r="I48" s="94" t="s">
        <v>177</v>
      </c>
    </row>
    <row r="49" spans="1:9" ht="17.399999999999999" thickBot="1">
      <c r="A49" s="26" t="s">
        <v>66</v>
      </c>
      <c r="B49" s="1" t="s">
        <v>9</v>
      </c>
      <c r="C49" s="109"/>
      <c r="E49" s="91" t="s">
        <v>339</v>
      </c>
      <c r="F49" s="92">
        <v>10</v>
      </c>
      <c r="G49" s="93" t="s">
        <v>175</v>
      </c>
      <c r="H49" s="94">
        <v>20</v>
      </c>
      <c r="I49" s="94"/>
    </row>
    <row r="50" spans="1:9" ht="16.8">
      <c r="A50" s="26" t="s">
        <v>440</v>
      </c>
      <c r="B50" s="1" t="s">
        <v>9</v>
      </c>
      <c r="C50" s="108">
        <v>4</v>
      </c>
      <c r="E50" s="91" t="s">
        <v>331</v>
      </c>
      <c r="F50" s="92">
        <v>3</v>
      </c>
      <c r="G50" s="93" t="s">
        <v>178</v>
      </c>
      <c r="H50" s="94">
        <v>211</v>
      </c>
      <c r="I50" s="94" t="s">
        <v>179</v>
      </c>
    </row>
    <row r="51" spans="1:9" ht="17.399999999999999" thickBot="1">
      <c r="A51" s="26" t="s">
        <v>441</v>
      </c>
      <c r="B51" s="1" t="s">
        <v>9</v>
      </c>
      <c r="C51" s="109"/>
      <c r="E51" s="91" t="s">
        <v>331</v>
      </c>
      <c r="F51" s="92">
        <v>3</v>
      </c>
      <c r="G51" s="93" t="s">
        <v>178</v>
      </c>
      <c r="H51" s="94">
        <v>212</v>
      </c>
      <c r="I51" s="94" t="s">
        <v>179</v>
      </c>
    </row>
    <row r="52" spans="1:9" ht="16.8">
      <c r="A52" s="26" t="s">
        <v>442</v>
      </c>
      <c r="B52" s="1" t="s">
        <v>9</v>
      </c>
      <c r="C52" s="108">
        <v>1</v>
      </c>
      <c r="E52" s="91" t="s">
        <v>334</v>
      </c>
      <c r="F52" s="92">
        <v>3</v>
      </c>
      <c r="G52" s="93" t="s">
        <v>180</v>
      </c>
      <c r="H52" s="94">
        <v>22</v>
      </c>
      <c r="I52" s="94" t="s">
        <v>181</v>
      </c>
    </row>
    <row r="53" spans="1:9" ht="17.399999999999999" thickBot="1">
      <c r="A53" s="26" t="s">
        <v>443</v>
      </c>
      <c r="B53" s="1" t="s">
        <v>9</v>
      </c>
      <c r="C53" s="109"/>
      <c r="E53" s="91" t="s">
        <v>334</v>
      </c>
      <c r="F53" s="92">
        <v>3</v>
      </c>
      <c r="G53" s="93" t="s">
        <v>180</v>
      </c>
      <c r="H53" s="94">
        <v>22</v>
      </c>
      <c r="I53" s="94" t="s">
        <v>182</v>
      </c>
    </row>
    <row r="54" spans="1:9" ht="16.8">
      <c r="A54" s="26" t="s">
        <v>444</v>
      </c>
      <c r="B54" s="1" t="s">
        <v>9</v>
      </c>
      <c r="C54" s="108"/>
      <c r="E54" s="91"/>
      <c r="F54" s="92">
        <v>3</v>
      </c>
      <c r="G54" s="93" t="s">
        <v>180</v>
      </c>
      <c r="H54" s="94">
        <v>22</v>
      </c>
      <c r="I54" s="94"/>
    </row>
    <row r="55" spans="1:9" ht="17.399999999999999" thickBot="1">
      <c r="A55" s="26" t="s">
        <v>445</v>
      </c>
      <c r="B55" s="1" t="s">
        <v>9</v>
      </c>
      <c r="C55" s="109"/>
      <c r="E55" s="91"/>
      <c r="F55" s="92">
        <v>3</v>
      </c>
      <c r="G55" s="93" t="s">
        <v>183</v>
      </c>
      <c r="H55" s="94">
        <v>22</v>
      </c>
      <c r="I55" s="94"/>
    </row>
    <row r="56" spans="1:9" ht="16.8">
      <c r="A56" s="26" t="s">
        <v>446</v>
      </c>
      <c r="B56" s="1" t="s">
        <v>9</v>
      </c>
      <c r="C56" s="108">
        <v>7</v>
      </c>
      <c r="E56" s="91" t="s">
        <v>331</v>
      </c>
      <c r="F56" s="92">
        <v>3</v>
      </c>
      <c r="G56" s="93" t="s">
        <v>183</v>
      </c>
      <c r="H56" s="94">
        <v>22</v>
      </c>
      <c r="I56" s="94" t="s">
        <v>184</v>
      </c>
    </row>
    <row r="57" spans="1:9" ht="17.399999999999999" thickBot="1">
      <c r="A57" s="26" t="s">
        <v>447</v>
      </c>
      <c r="B57" s="1" t="s">
        <v>9</v>
      </c>
      <c r="C57" s="109"/>
      <c r="E57" s="91" t="s">
        <v>335</v>
      </c>
      <c r="F57" s="92">
        <v>0</v>
      </c>
      <c r="G57" s="93" t="s">
        <v>185</v>
      </c>
      <c r="H57" s="94">
        <v>23</v>
      </c>
      <c r="I57" s="94"/>
    </row>
    <row r="58" spans="1:9" ht="16.8">
      <c r="A58" s="26" t="s">
        <v>448</v>
      </c>
      <c r="B58" s="1" t="s">
        <v>9</v>
      </c>
      <c r="C58" s="108"/>
      <c r="E58" s="91" t="s">
        <v>334</v>
      </c>
      <c r="F58" s="92">
        <v>0</v>
      </c>
      <c r="G58" s="93" t="s">
        <v>186</v>
      </c>
      <c r="H58" s="94">
        <v>24</v>
      </c>
      <c r="I58" s="94" t="s">
        <v>137</v>
      </c>
    </row>
    <row r="59" spans="1:9" ht="17.399999999999999" thickBot="1">
      <c r="A59" s="26" t="s">
        <v>449</v>
      </c>
      <c r="B59" s="1" t="s">
        <v>9</v>
      </c>
      <c r="C59" s="109">
        <v>1</v>
      </c>
      <c r="E59" s="91" t="s">
        <v>333</v>
      </c>
      <c r="F59" s="92">
        <v>2</v>
      </c>
      <c r="G59" s="93" t="s">
        <v>187</v>
      </c>
      <c r="H59" s="94">
        <v>25</v>
      </c>
      <c r="I59" s="94"/>
    </row>
    <row r="60" spans="1:9" ht="16.8">
      <c r="A60" s="26" t="s">
        <v>450</v>
      </c>
      <c r="B60" s="1" t="s">
        <v>9</v>
      </c>
      <c r="C60" s="108"/>
      <c r="E60" s="91" t="s">
        <v>340</v>
      </c>
      <c r="F60" s="92">
        <v>8</v>
      </c>
      <c r="G60" s="93" t="s">
        <v>188</v>
      </c>
      <c r="H60" s="94">
        <v>113</v>
      </c>
      <c r="I60" s="94"/>
    </row>
    <row r="61" spans="1:9" ht="17.399999999999999" thickBot="1">
      <c r="A61" s="26" t="s">
        <v>451</v>
      </c>
      <c r="B61" s="1" t="s">
        <v>9</v>
      </c>
      <c r="C61" s="109"/>
      <c r="E61" s="91" t="s">
        <v>341</v>
      </c>
      <c r="F61" s="92">
        <v>5</v>
      </c>
      <c r="G61" s="93" t="s">
        <v>189</v>
      </c>
      <c r="H61" s="94">
        <v>26</v>
      </c>
      <c r="I61" s="94"/>
    </row>
    <row r="62" spans="1:9" ht="16.8">
      <c r="A62" s="26" t="s">
        <v>24</v>
      </c>
      <c r="B62" s="1" t="s">
        <v>9</v>
      </c>
      <c r="C62" s="108"/>
      <c r="E62" s="91" t="s">
        <v>341</v>
      </c>
      <c r="F62" s="92">
        <v>5</v>
      </c>
      <c r="G62" s="93" t="s">
        <v>189</v>
      </c>
      <c r="H62" s="94">
        <v>26</v>
      </c>
      <c r="I62" s="94"/>
    </row>
    <row r="63" spans="1:9" ht="17.399999999999999" thickBot="1">
      <c r="A63" s="26" t="s">
        <v>25</v>
      </c>
      <c r="B63" s="1" t="s">
        <v>9</v>
      </c>
      <c r="C63" s="109">
        <v>2</v>
      </c>
      <c r="E63" s="91" t="s">
        <v>341</v>
      </c>
      <c r="F63" s="92">
        <v>5</v>
      </c>
      <c r="G63" s="93" t="s">
        <v>190</v>
      </c>
      <c r="H63" s="94">
        <v>114</v>
      </c>
      <c r="I63" s="94"/>
    </row>
    <row r="64" spans="1:9" ht="16.8">
      <c r="A64" s="26" t="s">
        <v>452</v>
      </c>
      <c r="B64" s="1" t="s">
        <v>9</v>
      </c>
      <c r="C64" s="108"/>
      <c r="E64" s="91" t="s">
        <v>341</v>
      </c>
      <c r="F64" s="92">
        <v>5</v>
      </c>
      <c r="G64" s="93" t="s">
        <v>191</v>
      </c>
      <c r="H64" s="94">
        <v>27</v>
      </c>
      <c r="I64" s="94"/>
    </row>
    <row r="65" spans="1:9" ht="17.399999999999999" thickBot="1">
      <c r="A65" s="26" t="s">
        <v>453</v>
      </c>
      <c r="B65" s="1" t="s">
        <v>9</v>
      </c>
      <c r="C65" s="109"/>
      <c r="E65" s="91" t="s">
        <v>342</v>
      </c>
      <c r="F65" s="92">
        <v>6</v>
      </c>
      <c r="G65" s="93" t="s">
        <v>192</v>
      </c>
      <c r="H65" s="94">
        <v>28</v>
      </c>
      <c r="I65" s="94" t="s">
        <v>193</v>
      </c>
    </row>
    <row r="66" spans="1:9" ht="16.8">
      <c r="A66" s="26" t="s">
        <v>454</v>
      </c>
      <c r="B66" s="1" t="s">
        <v>9</v>
      </c>
      <c r="C66" s="108"/>
      <c r="E66" s="91" t="s">
        <v>342</v>
      </c>
      <c r="F66" s="92">
        <v>6</v>
      </c>
      <c r="G66" s="93" t="s">
        <v>192</v>
      </c>
      <c r="H66" s="94">
        <v>28</v>
      </c>
      <c r="I66" s="94" t="s">
        <v>193</v>
      </c>
    </row>
    <row r="67" spans="1:9" ht="17.399999999999999" thickBot="1">
      <c r="A67" s="26" t="s">
        <v>26</v>
      </c>
      <c r="B67" s="1" t="s">
        <v>9</v>
      </c>
      <c r="C67" s="109"/>
      <c r="E67" s="91" t="s">
        <v>342</v>
      </c>
      <c r="F67" s="92">
        <v>6</v>
      </c>
      <c r="G67" s="93" t="s">
        <v>194</v>
      </c>
      <c r="H67" s="94">
        <v>29</v>
      </c>
      <c r="I67" s="94" t="s">
        <v>193</v>
      </c>
    </row>
    <row r="68" spans="1:9" ht="16.8">
      <c r="A68" s="26" t="s">
        <v>27</v>
      </c>
      <c r="B68" s="1" t="s">
        <v>9</v>
      </c>
      <c r="C68" s="108"/>
      <c r="E68" s="91" t="s">
        <v>342</v>
      </c>
      <c r="F68" s="92">
        <v>6</v>
      </c>
      <c r="G68" s="93" t="s">
        <v>195</v>
      </c>
      <c r="H68" s="94">
        <v>30</v>
      </c>
      <c r="I68" s="94" t="s">
        <v>193</v>
      </c>
    </row>
    <row r="69" spans="1:9" ht="17.399999999999999" thickBot="1">
      <c r="A69" s="26" t="s">
        <v>455</v>
      </c>
      <c r="B69" s="1" t="s">
        <v>9</v>
      </c>
      <c r="C69" s="109"/>
      <c r="E69" s="91" t="s">
        <v>343</v>
      </c>
      <c r="F69" s="92">
        <v>5</v>
      </c>
      <c r="G69" s="93" t="s">
        <v>196</v>
      </c>
      <c r="H69" s="94">
        <v>31</v>
      </c>
      <c r="I69" s="94" t="s">
        <v>197</v>
      </c>
    </row>
    <row r="70" spans="1:9" ht="16.8">
      <c r="A70" s="26" t="s">
        <v>456</v>
      </c>
      <c r="B70" s="1" t="s">
        <v>9</v>
      </c>
      <c r="C70" s="108">
        <v>97</v>
      </c>
      <c r="E70" s="91" t="s">
        <v>343</v>
      </c>
      <c r="F70" s="92">
        <v>5</v>
      </c>
      <c r="G70" s="93" t="s">
        <v>198</v>
      </c>
      <c r="H70" s="94">
        <v>321</v>
      </c>
      <c r="I70" s="94" t="s">
        <v>197</v>
      </c>
    </row>
    <row r="71" spans="1:9" ht="17.399999999999999" thickBot="1">
      <c r="A71" s="26" t="s">
        <v>457</v>
      </c>
      <c r="B71" s="1" t="s">
        <v>9</v>
      </c>
      <c r="C71" s="109"/>
      <c r="E71" s="91"/>
      <c r="F71" s="92">
        <v>5</v>
      </c>
      <c r="G71" s="93" t="s">
        <v>198</v>
      </c>
      <c r="H71" s="94">
        <v>321</v>
      </c>
      <c r="I71" s="94"/>
    </row>
    <row r="72" spans="1:9" ht="16.8">
      <c r="A72" s="26" t="s">
        <v>458</v>
      </c>
      <c r="B72" s="1" t="s">
        <v>9</v>
      </c>
      <c r="C72" s="108"/>
      <c r="E72" s="91"/>
      <c r="F72" s="92">
        <v>5</v>
      </c>
      <c r="G72" s="93" t="s">
        <v>198</v>
      </c>
      <c r="H72" s="94">
        <v>321</v>
      </c>
      <c r="I72" s="94"/>
    </row>
    <row r="73" spans="1:9" ht="17.399999999999999" thickBot="1">
      <c r="A73" s="26" t="s">
        <v>459</v>
      </c>
      <c r="B73" s="1" t="s">
        <v>9</v>
      </c>
      <c r="C73" s="109"/>
      <c r="E73" s="91" t="s">
        <v>341</v>
      </c>
      <c r="F73" s="92">
        <v>5</v>
      </c>
      <c r="G73" s="93" t="s">
        <v>198</v>
      </c>
      <c r="H73" s="94">
        <v>322</v>
      </c>
      <c r="I73" s="94" t="s">
        <v>197</v>
      </c>
    </row>
    <row r="74" spans="1:9" ht="16.8">
      <c r="A74" s="26" t="s">
        <v>29</v>
      </c>
      <c r="B74" s="1" t="s">
        <v>9</v>
      </c>
      <c r="C74" s="108"/>
      <c r="E74" s="91" t="s">
        <v>343</v>
      </c>
      <c r="F74" s="92">
        <v>5</v>
      </c>
      <c r="G74" s="93" t="s">
        <v>199</v>
      </c>
      <c r="H74" s="94">
        <v>115</v>
      </c>
      <c r="I74" s="94" t="s">
        <v>197</v>
      </c>
    </row>
    <row r="75" spans="1:9" ht="17.399999999999999" thickBot="1">
      <c r="A75" s="26" t="s">
        <v>30</v>
      </c>
      <c r="B75" s="1" t="s">
        <v>9</v>
      </c>
      <c r="C75" s="109"/>
      <c r="E75" s="91" t="s">
        <v>343</v>
      </c>
      <c r="F75" s="92">
        <v>5</v>
      </c>
      <c r="G75" s="93" t="s">
        <v>200</v>
      </c>
      <c r="H75" s="94">
        <v>116</v>
      </c>
      <c r="I75" s="94" t="s">
        <v>197</v>
      </c>
    </row>
    <row r="76" spans="1:9" ht="16.8">
      <c r="A76" s="26" t="s">
        <v>31</v>
      </c>
      <c r="B76" s="1" t="s">
        <v>9</v>
      </c>
      <c r="C76" s="108">
        <v>12</v>
      </c>
      <c r="E76" s="91" t="s">
        <v>343</v>
      </c>
      <c r="F76" s="92">
        <v>5</v>
      </c>
      <c r="G76" s="93" t="s">
        <v>201</v>
      </c>
      <c r="H76" s="94">
        <v>331</v>
      </c>
      <c r="I76" s="94" t="s">
        <v>197</v>
      </c>
    </row>
    <row r="77" spans="1:9" ht="17.399999999999999" thickBot="1">
      <c r="A77" s="26" t="s">
        <v>460</v>
      </c>
      <c r="B77" s="1" t="s">
        <v>9</v>
      </c>
      <c r="C77" s="109"/>
      <c r="E77" s="91" t="s">
        <v>343</v>
      </c>
      <c r="F77" s="92">
        <v>5</v>
      </c>
      <c r="G77" s="93" t="s">
        <v>201</v>
      </c>
      <c r="H77" s="94">
        <v>332</v>
      </c>
      <c r="I77" s="94" t="s">
        <v>197</v>
      </c>
    </row>
    <row r="78" spans="1:9" ht="16.8">
      <c r="A78" s="26" t="s">
        <v>32</v>
      </c>
      <c r="B78" s="1" t="s">
        <v>9</v>
      </c>
      <c r="C78" s="108"/>
      <c r="E78" s="91" t="s">
        <v>341</v>
      </c>
      <c r="F78" s="92">
        <v>5</v>
      </c>
      <c r="G78" s="93" t="s">
        <v>202</v>
      </c>
      <c r="H78" s="94">
        <v>341</v>
      </c>
      <c r="I78" s="94"/>
    </row>
    <row r="79" spans="1:9" ht="17.399999999999999" thickBot="1">
      <c r="A79" s="26" t="s">
        <v>461</v>
      </c>
      <c r="B79" s="1" t="s">
        <v>9</v>
      </c>
      <c r="C79" s="109"/>
      <c r="E79" s="91" t="s">
        <v>341</v>
      </c>
      <c r="F79" s="92">
        <v>5</v>
      </c>
      <c r="G79" s="93" t="s">
        <v>203</v>
      </c>
      <c r="H79" s="94">
        <v>342</v>
      </c>
      <c r="I79" s="94" t="s">
        <v>152</v>
      </c>
    </row>
    <row r="80" spans="1:9" ht="16.8">
      <c r="A80" s="26" t="s">
        <v>462</v>
      </c>
      <c r="B80" s="1" t="s">
        <v>9</v>
      </c>
      <c r="C80" s="108"/>
      <c r="E80" s="91"/>
      <c r="F80" s="92">
        <v>5</v>
      </c>
      <c r="G80" s="93" t="s">
        <v>204</v>
      </c>
      <c r="H80" s="94">
        <v>35</v>
      </c>
      <c r="I80" s="94"/>
    </row>
    <row r="81" spans="1:9" ht="17.399999999999999" thickBot="1">
      <c r="A81" s="26" t="s">
        <v>463</v>
      </c>
      <c r="B81" s="1" t="s">
        <v>9</v>
      </c>
      <c r="C81" s="109">
        <v>3</v>
      </c>
      <c r="E81" s="91" t="s">
        <v>344</v>
      </c>
      <c r="F81" s="92">
        <v>5</v>
      </c>
      <c r="G81" s="93" t="s">
        <v>206</v>
      </c>
      <c r="H81" s="94">
        <v>36</v>
      </c>
      <c r="I81" s="94" t="s">
        <v>205</v>
      </c>
    </row>
    <row r="82" spans="1:9" ht="16.8">
      <c r="A82" s="26" t="s">
        <v>464</v>
      </c>
      <c r="B82" s="1" t="s">
        <v>9</v>
      </c>
      <c r="C82" s="108"/>
      <c r="E82" s="91"/>
      <c r="F82" s="92">
        <v>5</v>
      </c>
      <c r="G82" s="93" t="s">
        <v>504</v>
      </c>
      <c r="H82" s="94">
        <v>48</v>
      </c>
      <c r="I82" s="94"/>
    </row>
    <row r="83" spans="1:9" ht="17.399999999999999" thickBot="1">
      <c r="A83" s="26" t="s">
        <v>33</v>
      </c>
      <c r="B83" s="1" t="s">
        <v>9</v>
      </c>
      <c r="C83" s="109"/>
      <c r="E83" s="91" t="s">
        <v>341</v>
      </c>
      <c r="F83" s="92">
        <v>5</v>
      </c>
      <c r="G83" s="93" t="s">
        <v>207</v>
      </c>
      <c r="H83" s="94">
        <v>37</v>
      </c>
      <c r="I83" s="94" t="s">
        <v>197</v>
      </c>
    </row>
    <row r="84" spans="1:9" ht="16.8">
      <c r="A84" s="26" t="s">
        <v>34</v>
      </c>
      <c r="B84" s="1" t="s">
        <v>9</v>
      </c>
      <c r="C84" s="108"/>
      <c r="E84" s="91" t="s">
        <v>341</v>
      </c>
      <c r="F84" s="92">
        <v>5</v>
      </c>
      <c r="G84" s="93" t="s">
        <v>207</v>
      </c>
      <c r="H84" s="94">
        <v>37</v>
      </c>
      <c r="I84" s="94"/>
    </row>
    <row r="85" spans="1:9" ht="17.399999999999999" thickBot="1">
      <c r="A85" s="26" t="s">
        <v>465</v>
      </c>
      <c r="B85" s="1" t="s">
        <v>9</v>
      </c>
      <c r="C85" s="109"/>
      <c r="E85" s="91"/>
      <c r="F85" s="92">
        <v>5</v>
      </c>
      <c r="G85" s="93" t="s">
        <v>208</v>
      </c>
      <c r="H85" s="94">
        <v>37</v>
      </c>
      <c r="I85" s="94"/>
    </row>
    <row r="86" spans="1:9" ht="16.8">
      <c r="A86" s="26" t="s">
        <v>466</v>
      </c>
      <c r="B86" s="1" t="s">
        <v>9</v>
      </c>
      <c r="C86" s="108"/>
      <c r="E86" s="91"/>
      <c r="F86" s="92">
        <v>5</v>
      </c>
      <c r="G86" s="93" t="s">
        <v>208</v>
      </c>
      <c r="H86" s="94">
        <v>37</v>
      </c>
      <c r="I86" s="94"/>
    </row>
    <row r="87" spans="1:9" ht="17.399999999999999" thickBot="1">
      <c r="A87" s="26" t="s">
        <v>467</v>
      </c>
      <c r="B87" s="1" t="s">
        <v>9</v>
      </c>
      <c r="C87" s="109"/>
      <c r="E87" s="91" t="s">
        <v>341</v>
      </c>
      <c r="F87" s="92">
        <v>5</v>
      </c>
      <c r="G87" s="93" t="s">
        <v>209</v>
      </c>
      <c r="H87" s="94">
        <v>37</v>
      </c>
      <c r="I87" s="94"/>
    </row>
    <row r="88" spans="1:9" ht="16.8">
      <c r="A88" s="26" t="s">
        <v>468</v>
      </c>
      <c r="B88" s="1" t="s">
        <v>9</v>
      </c>
      <c r="C88" s="108"/>
      <c r="E88" s="91" t="s">
        <v>127</v>
      </c>
      <c r="F88" s="92">
        <v>8</v>
      </c>
      <c r="G88" s="93" t="s">
        <v>210</v>
      </c>
      <c r="H88" s="94">
        <v>38</v>
      </c>
      <c r="I88" s="94"/>
    </row>
    <row r="89" spans="1:9" ht="17.399999999999999" thickBot="1">
      <c r="A89" s="26" t="s">
        <v>469</v>
      </c>
      <c r="B89" s="1" t="s">
        <v>9</v>
      </c>
      <c r="C89" s="109"/>
      <c r="E89" s="91" t="s">
        <v>335</v>
      </c>
      <c r="F89" s="92">
        <v>8</v>
      </c>
      <c r="G89" s="93" t="s">
        <v>211</v>
      </c>
      <c r="H89" s="94">
        <v>39</v>
      </c>
      <c r="I89" s="94"/>
    </row>
    <row r="90" spans="1:9" ht="16.8">
      <c r="A90" s="26" t="s">
        <v>470</v>
      </c>
      <c r="B90" s="1" t="s">
        <v>9</v>
      </c>
      <c r="C90" s="108">
        <v>9</v>
      </c>
      <c r="E90" s="91" t="s">
        <v>127</v>
      </c>
      <c r="F90" s="92">
        <v>0</v>
      </c>
      <c r="G90" s="93" t="s">
        <v>212</v>
      </c>
      <c r="H90" s="94">
        <v>40</v>
      </c>
      <c r="I90" s="94"/>
    </row>
    <row r="91" spans="1:9" ht="17.399999999999999" thickBot="1">
      <c r="A91" s="26" t="s">
        <v>471</v>
      </c>
      <c r="B91" s="1" t="s">
        <v>9</v>
      </c>
      <c r="C91" s="109">
        <v>10</v>
      </c>
      <c r="E91" s="91" t="s">
        <v>127</v>
      </c>
      <c r="F91" s="92">
        <v>8</v>
      </c>
      <c r="G91" s="93" t="s">
        <v>212</v>
      </c>
      <c r="H91" s="94">
        <v>40</v>
      </c>
      <c r="I91" s="94"/>
    </row>
    <row r="92" spans="1:9" ht="16.8">
      <c r="A92" s="26" t="s">
        <v>472</v>
      </c>
      <c r="B92" s="1" t="s">
        <v>9</v>
      </c>
      <c r="C92" s="108">
        <v>1</v>
      </c>
      <c r="E92" s="91"/>
      <c r="F92" s="92">
        <v>0</v>
      </c>
      <c r="G92" s="93" t="s">
        <v>212</v>
      </c>
      <c r="H92" s="94">
        <v>40</v>
      </c>
      <c r="I92" s="94"/>
    </row>
    <row r="93" spans="1:9" ht="16.8">
      <c r="A93" s="26" t="s">
        <v>62</v>
      </c>
      <c r="B93" s="1" t="s">
        <v>9</v>
      </c>
      <c r="C93" s="109"/>
      <c r="E93" s="91"/>
      <c r="F93" s="92">
        <v>8</v>
      </c>
      <c r="G93" s="93" t="s">
        <v>213</v>
      </c>
      <c r="H93" s="94">
        <v>41</v>
      </c>
      <c r="I93" s="94"/>
    </row>
    <row r="94" spans="1:9" ht="17.399999999999999" thickBot="1">
      <c r="A94" s="26" t="s">
        <v>503</v>
      </c>
      <c r="B94" s="1" t="s">
        <v>9</v>
      </c>
      <c r="C94" s="126"/>
      <c r="E94" s="91"/>
      <c r="F94" s="92">
        <v>8</v>
      </c>
      <c r="G94" s="93" t="s">
        <v>213</v>
      </c>
      <c r="H94" s="94">
        <v>41</v>
      </c>
      <c r="I94" s="94"/>
    </row>
    <row r="95" spans="1:9" ht="16.8">
      <c r="A95" s="26" t="s">
        <v>370</v>
      </c>
      <c r="B95" s="1" t="s">
        <v>9</v>
      </c>
      <c r="C95" s="108"/>
      <c r="E95" s="91" t="s">
        <v>340</v>
      </c>
      <c r="F95" s="92">
        <v>8</v>
      </c>
      <c r="G95" s="93" t="s">
        <v>214</v>
      </c>
      <c r="H95" s="94">
        <v>42</v>
      </c>
      <c r="I95" s="94"/>
    </row>
    <row r="96" spans="1:9" ht="17.399999999999999" thickBot="1">
      <c r="A96" s="26" t="s">
        <v>35</v>
      </c>
      <c r="B96" s="1" t="s">
        <v>9</v>
      </c>
      <c r="C96" s="109">
        <v>6</v>
      </c>
      <c r="E96" s="91" t="s">
        <v>344</v>
      </c>
      <c r="F96" s="92">
        <v>7</v>
      </c>
      <c r="G96" s="93" t="s">
        <v>215</v>
      </c>
      <c r="H96" s="94">
        <v>43</v>
      </c>
      <c r="I96" s="94" t="s">
        <v>216</v>
      </c>
    </row>
    <row r="97" spans="1:9" ht="16.8">
      <c r="A97" s="26" t="s">
        <v>473</v>
      </c>
      <c r="B97" s="1" t="s">
        <v>9</v>
      </c>
      <c r="C97" s="108">
        <v>1</v>
      </c>
      <c r="E97" s="91" t="s">
        <v>333</v>
      </c>
      <c r="F97" s="92">
        <v>2</v>
      </c>
      <c r="G97" s="93" t="s">
        <v>217</v>
      </c>
      <c r="H97" s="94">
        <v>44</v>
      </c>
      <c r="I97" s="94" t="s">
        <v>218</v>
      </c>
    </row>
    <row r="98" spans="1:9" ht="17.399999999999999" thickBot="1">
      <c r="A98" s="26" t="s">
        <v>36</v>
      </c>
      <c r="B98" s="1" t="s">
        <v>9</v>
      </c>
      <c r="C98" s="109"/>
      <c r="E98" s="91" t="s">
        <v>340</v>
      </c>
      <c r="F98" s="92">
        <v>8</v>
      </c>
      <c r="G98" s="93" t="s">
        <v>219</v>
      </c>
      <c r="H98" s="94">
        <v>48</v>
      </c>
      <c r="I98" s="94"/>
    </row>
    <row r="99" spans="1:9" ht="16.8">
      <c r="A99" s="26" t="s">
        <v>474</v>
      </c>
      <c r="B99" s="1" t="s">
        <v>9</v>
      </c>
      <c r="C99" s="108"/>
      <c r="E99" s="91" t="s">
        <v>127</v>
      </c>
      <c r="F99" s="92">
        <v>2</v>
      </c>
      <c r="G99" s="93" t="s">
        <v>220</v>
      </c>
      <c r="H99" s="94">
        <v>45</v>
      </c>
      <c r="I99" s="94"/>
    </row>
    <row r="100" spans="1:9" ht="17.399999999999999" thickBot="1">
      <c r="A100" s="26" t="s">
        <v>37</v>
      </c>
      <c r="B100" s="1" t="s">
        <v>9</v>
      </c>
      <c r="C100" s="109"/>
      <c r="E100" s="91" t="s">
        <v>341</v>
      </c>
      <c r="F100" s="92">
        <v>5</v>
      </c>
      <c r="G100" s="93" t="s">
        <v>220</v>
      </c>
      <c r="H100" s="94">
        <v>45</v>
      </c>
      <c r="I100" s="94"/>
    </row>
    <row r="101" spans="1:9" ht="16.8">
      <c r="A101" s="26" t="s">
        <v>475</v>
      </c>
      <c r="B101" s="1" t="s">
        <v>9</v>
      </c>
      <c r="C101" s="108"/>
      <c r="E101" s="91" t="s">
        <v>341</v>
      </c>
      <c r="F101" s="92">
        <v>0</v>
      </c>
      <c r="G101" s="93" t="s">
        <v>220</v>
      </c>
      <c r="H101" s="94">
        <v>45</v>
      </c>
      <c r="I101" s="94"/>
    </row>
    <row r="102" spans="1:9" ht="17.399999999999999" thickBot="1">
      <c r="A102" s="26" t="s">
        <v>476</v>
      </c>
      <c r="B102" s="1" t="s">
        <v>9</v>
      </c>
      <c r="C102" s="109">
        <v>123</v>
      </c>
      <c r="E102" s="91"/>
      <c r="F102" s="92" t="s">
        <v>357</v>
      </c>
      <c r="G102" s="93" t="s">
        <v>221</v>
      </c>
      <c r="H102" s="94">
        <v>1171</v>
      </c>
      <c r="I102" s="94"/>
    </row>
    <row r="103" spans="1:9" ht="16.8">
      <c r="A103" s="26" t="s">
        <v>477</v>
      </c>
      <c r="B103" s="1" t="s">
        <v>9</v>
      </c>
      <c r="C103" s="108">
        <v>387</v>
      </c>
      <c r="E103" s="91"/>
      <c r="F103" s="92" t="s">
        <v>357</v>
      </c>
      <c r="G103" s="93" t="s">
        <v>221</v>
      </c>
      <c r="H103" s="94">
        <v>1171</v>
      </c>
      <c r="I103" s="94"/>
    </row>
    <row r="104" spans="1:9" ht="17.399999999999999" thickBot="1">
      <c r="A104" s="26" t="s">
        <v>478</v>
      </c>
      <c r="B104" s="1" t="s">
        <v>9</v>
      </c>
      <c r="C104" s="109"/>
      <c r="E104" s="91"/>
      <c r="F104" s="92" t="s">
        <v>357</v>
      </c>
      <c r="G104" s="93" t="s">
        <v>222</v>
      </c>
      <c r="H104" s="94">
        <v>461</v>
      </c>
      <c r="I104" s="94"/>
    </row>
    <row r="105" spans="1:9" ht="16.8">
      <c r="A105" s="26" t="s">
        <v>479</v>
      </c>
      <c r="B105" s="1" t="s">
        <v>9</v>
      </c>
      <c r="C105" s="108">
        <v>1125</v>
      </c>
      <c r="E105" s="91" t="s">
        <v>345</v>
      </c>
      <c r="F105" s="92" t="s">
        <v>357</v>
      </c>
      <c r="G105" s="93" t="s">
        <v>222</v>
      </c>
      <c r="H105" s="94">
        <v>461</v>
      </c>
      <c r="I105" s="94"/>
    </row>
    <row r="106" spans="1:9" ht="17.399999999999999" thickBot="1">
      <c r="A106" s="26" t="s">
        <v>480</v>
      </c>
      <c r="B106" s="1" t="s">
        <v>9</v>
      </c>
      <c r="C106" s="109">
        <v>210</v>
      </c>
      <c r="E106" s="91" t="s">
        <v>345</v>
      </c>
      <c r="F106" s="92" t="s">
        <v>357</v>
      </c>
      <c r="G106" s="93" t="s">
        <v>224</v>
      </c>
      <c r="H106" s="94">
        <v>471</v>
      </c>
      <c r="I106" s="94" t="s">
        <v>223</v>
      </c>
    </row>
    <row r="107" spans="1:9" ht="16.8">
      <c r="A107" s="26" t="s">
        <v>481</v>
      </c>
      <c r="B107" s="1" t="s">
        <v>9</v>
      </c>
      <c r="C107" s="108"/>
      <c r="E107" s="91" t="s">
        <v>345</v>
      </c>
      <c r="F107" s="92" t="s">
        <v>357</v>
      </c>
      <c r="G107" s="93" t="s">
        <v>224</v>
      </c>
      <c r="H107" s="94">
        <v>471</v>
      </c>
      <c r="I107" s="94" t="s">
        <v>223</v>
      </c>
    </row>
    <row r="108" spans="1:9" ht="17.399999999999999" thickBot="1">
      <c r="A108" s="26" t="s">
        <v>371</v>
      </c>
      <c r="B108" s="1" t="s">
        <v>9</v>
      </c>
      <c r="C108" s="109">
        <v>111</v>
      </c>
      <c r="E108" s="91" t="s">
        <v>345</v>
      </c>
      <c r="F108" s="92" t="s">
        <v>357</v>
      </c>
      <c r="G108" s="93" t="s">
        <v>225</v>
      </c>
      <c r="H108" s="94">
        <v>1172</v>
      </c>
      <c r="I108" s="94"/>
    </row>
    <row r="109" spans="1:9" ht="16.8">
      <c r="A109" s="26" t="s">
        <v>372</v>
      </c>
      <c r="B109" s="1" t="s">
        <v>9</v>
      </c>
      <c r="C109" s="108">
        <v>51</v>
      </c>
      <c r="E109" s="91" t="s">
        <v>345</v>
      </c>
      <c r="F109" s="92" t="s">
        <v>357</v>
      </c>
      <c r="G109" s="93" t="s">
        <v>226</v>
      </c>
      <c r="H109" s="94">
        <v>462</v>
      </c>
      <c r="I109" s="94" t="s">
        <v>152</v>
      </c>
    </row>
    <row r="110" spans="1:9" ht="17.399999999999999" thickBot="1">
      <c r="A110" s="26" t="s">
        <v>38</v>
      </c>
      <c r="B110" s="1" t="s">
        <v>9</v>
      </c>
      <c r="C110" s="109"/>
      <c r="E110" s="91" t="s">
        <v>345</v>
      </c>
      <c r="F110" s="92" t="s">
        <v>357</v>
      </c>
      <c r="G110" s="93" t="s">
        <v>227</v>
      </c>
      <c r="H110" s="94">
        <v>472</v>
      </c>
      <c r="I110" s="94" t="s">
        <v>152</v>
      </c>
    </row>
    <row r="111" spans="1:9" ht="16.8">
      <c r="A111" s="26" t="s">
        <v>39</v>
      </c>
      <c r="B111" s="1" t="s">
        <v>9</v>
      </c>
      <c r="C111" s="108"/>
      <c r="E111" s="91" t="s">
        <v>333</v>
      </c>
      <c r="F111" s="92">
        <v>2</v>
      </c>
      <c r="G111" s="93" t="s">
        <v>228</v>
      </c>
      <c r="H111" s="94">
        <v>48</v>
      </c>
      <c r="I111" s="94"/>
    </row>
    <row r="112" spans="1:9" ht="17.399999999999999" thickBot="1">
      <c r="A112" s="26" t="s">
        <v>40</v>
      </c>
      <c r="B112" s="1" t="s">
        <v>9</v>
      </c>
      <c r="C112" s="109"/>
      <c r="E112" s="91" t="s">
        <v>335</v>
      </c>
      <c r="F112" s="92">
        <v>8</v>
      </c>
      <c r="G112" s="93" t="s">
        <v>229</v>
      </c>
      <c r="H112" s="94">
        <v>48</v>
      </c>
      <c r="I112" s="94"/>
    </row>
    <row r="113" spans="1:9" ht="16.8">
      <c r="A113" s="26" t="s">
        <v>482</v>
      </c>
      <c r="B113" s="1" t="s">
        <v>9</v>
      </c>
      <c r="C113" s="108"/>
      <c r="E113" s="91" t="s">
        <v>339</v>
      </c>
      <c r="F113" s="92">
        <v>10</v>
      </c>
      <c r="G113" s="93" t="s">
        <v>230</v>
      </c>
      <c r="H113" s="94">
        <v>48</v>
      </c>
      <c r="I113" s="94"/>
    </row>
    <row r="114" spans="1:9" ht="17.399999999999999" thickBot="1">
      <c r="A114" s="26" t="s">
        <v>483</v>
      </c>
      <c r="B114" s="1" t="s">
        <v>9</v>
      </c>
      <c r="C114" s="109"/>
      <c r="E114" s="91" t="s">
        <v>339</v>
      </c>
      <c r="F114" s="92">
        <v>10</v>
      </c>
      <c r="G114" s="93" t="s">
        <v>230</v>
      </c>
      <c r="H114" s="94">
        <v>48</v>
      </c>
      <c r="I114" s="94" t="s">
        <v>176</v>
      </c>
    </row>
    <row r="115" spans="1:9" ht="16.8">
      <c r="A115" s="26" t="s">
        <v>484</v>
      </c>
      <c r="B115" s="1" t="s">
        <v>9</v>
      </c>
      <c r="C115" s="108">
        <v>4</v>
      </c>
      <c r="E115" s="91" t="s">
        <v>336</v>
      </c>
      <c r="F115" s="92">
        <v>8</v>
      </c>
      <c r="G115" s="93" t="s">
        <v>231</v>
      </c>
      <c r="H115" s="94">
        <v>48</v>
      </c>
      <c r="I115" s="94"/>
    </row>
    <row r="116" spans="1:9" ht="17.399999999999999" thickBot="1">
      <c r="A116" s="26" t="s">
        <v>41</v>
      </c>
      <c r="B116" s="1" t="s">
        <v>9</v>
      </c>
      <c r="C116" s="109"/>
      <c r="E116" s="91" t="s">
        <v>333</v>
      </c>
      <c r="F116" s="92">
        <v>2</v>
      </c>
      <c r="G116" s="93" t="s">
        <v>232</v>
      </c>
      <c r="H116" s="94">
        <v>48</v>
      </c>
      <c r="I116" s="94"/>
    </row>
    <row r="117" spans="1:9" ht="16.8">
      <c r="A117" s="26" t="s">
        <v>486</v>
      </c>
      <c r="B117" s="1" t="s">
        <v>9</v>
      </c>
      <c r="C117" s="108">
        <v>1</v>
      </c>
      <c r="E117" s="91"/>
      <c r="F117" s="92">
        <v>0</v>
      </c>
      <c r="G117" s="93" t="s">
        <v>233</v>
      </c>
      <c r="H117" s="94">
        <v>45</v>
      </c>
      <c r="I117" s="94"/>
    </row>
    <row r="118" spans="1:9" ht="17.399999999999999" thickBot="1">
      <c r="A118" s="26" t="s">
        <v>373</v>
      </c>
      <c r="B118" s="1" t="s">
        <v>9</v>
      </c>
      <c r="C118" s="109">
        <v>2</v>
      </c>
      <c r="E118" s="91" t="s">
        <v>336</v>
      </c>
      <c r="F118" s="92">
        <v>8</v>
      </c>
      <c r="G118" s="93" t="s">
        <v>233</v>
      </c>
      <c r="H118" s="94">
        <v>48</v>
      </c>
      <c r="I118" s="94"/>
    </row>
    <row r="119" spans="1:9" ht="16.8">
      <c r="A119" s="26" t="s">
        <v>42</v>
      </c>
      <c r="B119" s="1" t="s">
        <v>9</v>
      </c>
      <c r="C119" s="108">
        <v>1</v>
      </c>
      <c r="E119" s="91" t="s">
        <v>336</v>
      </c>
      <c r="F119" s="92">
        <v>8</v>
      </c>
      <c r="G119" s="93" t="s">
        <v>233</v>
      </c>
      <c r="H119" s="94">
        <v>48</v>
      </c>
      <c r="I119" s="94"/>
    </row>
    <row r="120" spans="1:9" ht="17.399999999999999" thickBot="1">
      <c r="A120" s="26" t="s">
        <v>43</v>
      </c>
      <c r="B120" s="1" t="s">
        <v>9</v>
      </c>
      <c r="C120" s="109">
        <v>5</v>
      </c>
      <c r="E120" s="91" t="s">
        <v>333</v>
      </c>
      <c r="F120" s="92">
        <v>2</v>
      </c>
      <c r="G120" s="93" t="s">
        <v>234</v>
      </c>
      <c r="H120" s="94">
        <v>48</v>
      </c>
      <c r="I120" s="94"/>
    </row>
    <row r="121" spans="1:9" ht="16.8">
      <c r="A121" s="26" t="s">
        <v>485</v>
      </c>
      <c r="B121" s="1" t="s">
        <v>9</v>
      </c>
      <c r="C121" s="108"/>
      <c r="E121" s="91"/>
      <c r="F121" s="92">
        <v>0</v>
      </c>
      <c r="G121" s="93" t="s">
        <v>234</v>
      </c>
      <c r="H121" s="94">
        <v>48</v>
      </c>
      <c r="I121" s="94"/>
    </row>
    <row r="122" spans="1:9" ht="17.399999999999999" thickBot="1">
      <c r="A122" s="26" t="s">
        <v>44</v>
      </c>
      <c r="B122" s="1" t="s">
        <v>9</v>
      </c>
      <c r="C122" s="109">
        <v>14</v>
      </c>
      <c r="E122" s="91" t="s">
        <v>340</v>
      </c>
      <c r="F122" s="92">
        <v>8</v>
      </c>
      <c r="G122" s="93" t="s">
        <v>235</v>
      </c>
      <c r="H122" s="94">
        <v>481</v>
      </c>
      <c r="I122" s="94" t="s">
        <v>236</v>
      </c>
    </row>
    <row r="123" spans="1:9" ht="16.8">
      <c r="A123" s="26" t="s">
        <v>45</v>
      </c>
      <c r="B123" s="1" t="s">
        <v>9</v>
      </c>
      <c r="C123" s="108">
        <v>2</v>
      </c>
      <c r="E123" s="91" t="s">
        <v>344</v>
      </c>
      <c r="F123" s="92">
        <v>5</v>
      </c>
      <c r="G123" s="93" t="s">
        <v>237</v>
      </c>
      <c r="H123" s="94">
        <v>48</v>
      </c>
      <c r="I123" s="94" t="s">
        <v>205</v>
      </c>
    </row>
    <row r="124" spans="1:9" ht="17.399999999999999" thickBot="1">
      <c r="A124" s="26" t="s">
        <v>46</v>
      </c>
      <c r="B124" s="1" t="s">
        <v>9</v>
      </c>
      <c r="C124" s="109">
        <v>3</v>
      </c>
      <c r="E124" s="91" t="s">
        <v>336</v>
      </c>
      <c r="F124" s="92">
        <v>8</v>
      </c>
      <c r="G124" s="93" t="s">
        <v>238</v>
      </c>
      <c r="H124" s="94">
        <v>48</v>
      </c>
      <c r="I124" s="94"/>
    </row>
    <row r="125" spans="1:9" ht="16.8">
      <c r="A125" s="26" t="s">
        <v>47</v>
      </c>
      <c r="B125" s="1" t="s">
        <v>9</v>
      </c>
      <c r="C125" s="108">
        <v>42</v>
      </c>
      <c r="E125" s="91" t="s">
        <v>346</v>
      </c>
      <c r="F125" s="92">
        <v>4</v>
      </c>
      <c r="G125" s="93" t="s">
        <v>239</v>
      </c>
      <c r="H125" s="94">
        <v>981</v>
      </c>
      <c r="I125" s="94" t="s">
        <v>240</v>
      </c>
    </row>
    <row r="126" spans="1:9" ht="17.399999999999999" thickBot="1">
      <c r="A126" s="26" t="s">
        <v>487</v>
      </c>
      <c r="B126" s="1" t="s">
        <v>9</v>
      </c>
      <c r="C126" s="109">
        <v>3</v>
      </c>
      <c r="E126" s="91" t="s">
        <v>346</v>
      </c>
      <c r="F126" s="92">
        <v>4</v>
      </c>
      <c r="G126" s="93" t="s">
        <v>241</v>
      </c>
      <c r="H126" s="94">
        <v>99</v>
      </c>
      <c r="I126" s="94" t="s">
        <v>242</v>
      </c>
    </row>
    <row r="127" spans="1:9" ht="16.8">
      <c r="A127" s="26" t="s">
        <v>48</v>
      </c>
      <c r="B127" s="1" t="s">
        <v>9</v>
      </c>
      <c r="C127" s="108"/>
      <c r="E127" s="91" t="s">
        <v>346</v>
      </c>
      <c r="F127" s="92">
        <v>4</v>
      </c>
      <c r="G127" s="93" t="s">
        <v>243</v>
      </c>
      <c r="H127" s="94">
        <v>101</v>
      </c>
      <c r="I127" s="94"/>
    </row>
    <row r="128" spans="1:9" ht="17.399999999999999" thickBot="1">
      <c r="A128" s="26" t="s">
        <v>49</v>
      </c>
      <c r="B128" s="1" t="s">
        <v>9</v>
      </c>
      <c r="C128" s="109"/>
      <c r="E128" s="91" t="s">
        <v>346</v>
      </c>
      <c r="F128" s="92">
        <v>4</v>
      </c>
      <c r="G128" s="93" t="s">
        <v>244</v>
      </c>
      <c r="H128" s="94">
        <v>102</v>
      </c>
      <c r="I128" s="94"/>
    </row>
    <row r="129" spans="1:9" ht="16.8">
      <c r="A129" s="26" t="s">
        <v>50</v>
      </c>
      <c r="B129" s="1" t="s">
        <v>9</v>
      </c>
      <c r="C129" s="108"/>
      <c r="E129" s="91" t="s">
        <v>347</v>
      </c>
      <c r="F129" s="92">
        <v>4</v>
      </c>
      <c r="G129" s="93" t="s">
        <v>245</v>
      </c>
      <c r="H129" s="94">
        <v>104</v>
      </c>
      <c r="I129" s="94"/>
    </row>
    <row r="130" spans="1:9" ht="17.399999999999999" thickBot="1">
      <c r="A130" s="26" t="s">
        <v>51</v>
      </c>
      <c r="B130" s="1" t="s">
        <v>9</v>
      </c>
      <c r="C130" s="109">
        <v>3</v>
      </c>
      <c r="E130" s="91" t="s">
        <v>347</v>
      </c>
      <c r="F130" s="92">
        <v>4</v>
      </c>
      <c r="G130" s="93" t="s">
        <v>246</v>
      </c>
      <c r="H130" s="94">
        <v>103</v>
      </c>
      <c r="I130" s="94" t="s">
        <v>247</v>
      </c>
    </row>
    <row r="131" spans="1:9" ht="16.8">
      <c r="A131" s="26" t="s">
        <v>488</v>
      </c>
      <c r="B131" s="1" t="s">
        <v>9</v>
      </c>
      <c r="C131" s="108"/>
      <c r="E131" s="91" t="s">
        <v>332</v>
      </c>
      <c r="F131" s="92">
        <v>0</v>
      </c>
      <c r="G131" s="93" t="s">
        <v>248</v>
      </c>
      <c r="H131" s="94">
        <v>121</v>
      </c>
      <c r="I131" s="94"/>
    </row>
    <row r="132" spans="1:9" ht="17.399999999999999" thickBot="1">
      <c r="A132" s="26" t="s">
        <v>52</v>
      </c>
      <c r="B132" s="1" t="s">
        <v>9</v>
      </c>
      <c r="C132" s="109"/>
      <c r="E132" s="91" t="s">
        <v>333</v>
      </c>
      <c r="F132" s="92">
        <v>2</v>
      </c>
      <c r="G132" s="93" t="s">
        <v>249</v>
      </c>
      <c r="H132" s="94">
        <v>44</v>
      </c>
      <c r="I132" s="94" t="s">
        <v>218</v>
      </c>
    </row>
    <row r="133" spans="1:9" ht="16.8">
      <c r="A133" s="26" t="s">
        <v>489</v>
      </c>
      <c r="B133" s="1" t="s">
        <v>9</v>
      </c>
      <c r="C133" s="108"/>
      <c r="E133" s="91"/>
      <c r="F133" s="92">
        <v>2</v>
      </c>
      <c r="G133" s="93" t="s">
        <v>250</v>
      </c>
      <c r="H133" s="94">
        <v>48</v>
      </c>
      <c r="I133" s="94"/>
    </row>
    <row r="134" spans="1:9" ht="17.399999999999999" thickBot="1">
      <c r="A134" s="26" t="s">
        <v>65</v>
      </c>
      <c r="B134" s="1" t="s">
        <v>9</v>
      </c>
      <c r="C134" s="109"/>
      <c r="E134" s="91" t="s">
        <v>340</v>
      </c>
      <c r="F134" s="92">
        <v>8</v>
      </c>
      <c r="G134" s="93" t="s">
        <v>250</v>
      </c>
      <c r="H134" s="94">
        <v>48</v>
      </c>
      <c r="I134" s="94"/>
    </row>
    <row r="135" spans="1:9" ht="16.8">
      <c r="A135" s="26" t="s">
        <v>61</v>
      </c>
      <c r="B135" s="1" t="s">
        <v>9</v>
      </c>
      <c r="C135" s="108"/>
      <c r="E135" s="91" t="s">
        <v>332</v>
      </c>
      <c r="F135" s="92">
        <v>2</v>
      </c>
      <c r="G135" s="93" t="s">
        <v>250</v>
      </c>
      <c r="H135" s="94">
        <v>48</v>
      </c>
      <c r="I135" s="94" t="s">
        <v>139</v>
      </c>
    </row>
    <row r="136" spans="1:9" ht="17.399999999999999" thickBot="1">
      <c r="A136" s="26" t="s">
        <v>58</v>
      </c>
      <c r="B136" s="1" t="s">
        <v>9</v>
      </c>
      <c r="C136" s="109"/>
      <c r="E136" s="91" t="s">
        <v>331</v>
      </c>
      <c r="F136" s="92">
        <v>3</v>
      </c>
      <c r="G136" s="93" t="s">
        <v>250</v>
      </c>
      <c r="H136" s="94">
        <v>48</v>
      </c>
      <c r="I136" s="94"/>
    </row>
    <row r="137" spans="1:9" ht="16.8">
      <c r="A137" s="26" t="s">
        <v>59</v>
      </c>
      <c r="B137" s="1" t="s">
        <v>9</v>
      </c>
      <c r="C137" s="108"/>
      <c r="E137" s="91" t="s">
        <v>340</v>
      </c>
      <c r="F137" s="92">
        <v>8</v>
      </c>
      <c r="G137" s="93" t="s">
        <v>250</v>
      </c>
      <c r="H137" s="94">
        <v>48</v>
      </c>
      <c r="I137" s="94"/>
    </row>
    <row r="138" spans="1:9" ht="17.399999999999999" thickBot="1">
      <c r="A138" s="26" t="s">
        <v>490</v>
      </c>
      <c r="B138" s="1" t="s">
        <v>9</v>
      </c>
      <c r="C138" s="109"/>
      <c r="E138" s="91"/>
      <c r="F138" s="92">
        <v>10</v>
      </c>
      <c r="G138" s="93" t="s">
        <v>250</v>
      </c>
      <c r="H138" s="94">
        <v>48</v>
      </c>
      <c r="I138" s="94"/>
    </row>
    <row r="139" spans="1:9" ht="16.8">
      <c r="A139" s="26" t="s">
        <v>63</v>
      </c>
      <c r="B139" s="1" t="s">
        <v>9</v>
      </c>
      <c r="C139" s="108">
        <v>1</v>
      </c>
      <c r="E139" s="91" t="s">
        <v>336</v>
      </c>
      <c r="F139" s="92">
        <v>8</v>
      </c>
      <c r="G139" s="93" t="s">
        <v>250</v>
      </c>
      <c r="H139" s="94">
        <v>48</v>
      </c>
      <c r="I139" s="94"/>
    </row>
    <row r="140" spans="1:9" ht="17.399999999999999" thickBot="1">
      <c r="A140" s="26" t="s">
        <v>67</v>
      </c>
      <c r="B140" s="1" t="s">
        <v>9</v>
      </c>
      <c r="C140" s="109"/>
      <c r="E140" s="91" t="s">
        <v>127</v>
      </c>
      <c r="F140" s="92">
        <v>0</v>
      </c>
      <c r="G140" s="93" t="s">
        <v>250</v>
      </c>
      <c r="H140" s="94">
        <v>48</v>
      </c>
      <c r="I140" s="94"/>
    </row>
    <row r="141" spans="1:9" ht="16.8">
      <c r="A141" s="26" t="s">
        <v>57</v>
      </c>
      <c r="B141" s="1" t="s">
        <v>9</v>
      </c>
      <c r="C141" s="108">
        <v>1</v>
      </c>
      <c r="E141" s="91" t="s">
        <v>333</v>
      </c>
      <c r="F141" s="92">
        <v>2</v>
      </c>
      <c r="G141" s="93" t="s">
        <v>250</v>
      </c>
      <c r="H141" s="94">
        <v>48</v>
      </c>
      <c r="I141" s="94"/>
    </row>
    <row r="142" spans="1:9" ht="17.399999999999999" thickBot="1">
      <c r="A142" s="26" t="s">
        <v>56</v>
      </c>
      <c r="B142" s="1" t="s">
        <v>9</v>
      </c>
      <c r="C142" s="109"/>
      <c r="E142" s="91" t="s">
        <v>333</v>
      </c>
      <c r="F142" s="92">
        <v>2</v>
      </c>
      <c r="G142" s="93" t="s">
        <v>250</v>
      </c>
      <c r="H142" s="94">
        <v>48</v>
      </c>
      <c r="I142" s="94"/>
    </row>
    <row r="143" spans="1:9" ht="16.8">
      <c r="A143" s="26" t="s">
        <v>64</v>
      </c>
      <c r="B143" s="1" t="s">
        <v>9</v>
      </c>
      <c r="C143" s="108"/>
      <c r="E143" s="91" t="s">
        <v>127</v>
      </c>
      <c r="F143" s="92">
        <v>0</v>
      </c>
      <c r="G143" s="93" t="s">
        <v>250</v>
      </c>
      <c r="H143" s="94">
        <v>48</v>
      </c>
      <c r="I143" s="94"/>
    </row>
    <row r="144" spans="1:9" ht="17.399999999999999" thickBot="1">
      <c r="A144" s="26" t="s">
        <v>365</v>
      </c>
      <c r="B144" s="1" t="s">
        <v>9</v>
      </c>
      <c r="C144" s="109">
        <v>2</v>
      </c>
      <c r="E144" s="91" t="s">
        <v>127</v>
      </c>
      <c r="F144" s="92">
        <v>0</v>
      </c>
      <c r="G144" s="93" t="s">
        <v>250</v>
      </c>
      <c r="H144" s="94">
        <v>48</v>
      </c>
      <c r="I144" s="94"/>
    </row>
    <row r="145" spans="1:9" ht="16.8">
      <c r="A145" s="26" t="s">
        <v>60</v>
      </c>
      <c r="B145" s="1" t="s">
        <v>9</v>
      </c>
      <c r="C145" s="108"/>
      <c r="E145" s="91" t="s">
        <v>335</v>
      </c>
      <c r="F145" s="92">
        <v>0</v>
      </c>
      <c r="G145" s="93" t="s">
        <v>250</v>
      </c>
      <c r="H145" s="94">
        <v>48</v>
      </c>
      <c r="I145" s="94"/>
    </row>
    <row r="146" spans="1:9" ht="17.399999999999999" thickBot="1">
      <c r="A146" s="26" t="s">
        <v>491</v>
      </c>
      <c r="B146" s="1" t="s">
        <v>9</v>
      </c>
      <c r="C146" s="109"/>
      <c r="E146" s="91" t="s">
        <v>335</v>
      </c>
      <c r="F146" s="92">
        <v>0</v>
      </c>
      <c r="G146" s="93" t="s">
        <v>250</v>
      </c>
      <c r="H146" s="94">
        <v>48</v>
      </c>
      <c r="I146" s="94" t="s">
        <v>152</v>
      </c>
    </row>
    <row r="147" spans="1:9" ht="16.8">
      <c r="A147" s="26" t="s">
        <v>492</v>
      </c>
      <c r="B147" s="1" t="s">
        <v>9</v>
      </c>
      <c r="C147" s="108"/>
      <c r="E147" s="91" t="s">
        <v>331</v>
      </c>
      <c r="F147" s="92">
        <v>0</v>
      </c>
      <c r="G147" s="93" t="s">
        <v>250</v>
      </c>
      <c r="H147" s="94">
        <v>48</v>
      </c>
      <c r="I147" s="94" t="s">
        <v>152</v>
      </c>
    </row>
    <row r="148" spans="1:9" ht="17.399999999999999" thickBot="1">
      <c r="A148" s="26" t="s">
        <v>505</v>
      </c>
      <c r="B148" s="1" t="s">
        <v>9</v>
      </c>
      <c r="C148" s="109">
        <v>2</v>
      </c>
      <c r="E148" s="91" t="s">
        <v>336</v>
      </c>
      <c r="F148" s="92">
        <v>8</v>
      </c>
      <c r="G148" s="93" t="s">
        <v>250</v>
      </c>
      <c r="H148" s="94">
        <v>48</v>
      </c>
      <c r="I148" s="94"/>
    </row>
    <row r="149" spans="1:9" ht="16.8">
      <c r="A149" s="26" t="s">
        <v>366</v>
      </c>
      <c r="B149" s="1" t="s">
        <v>9</v>
      </c>
      <c r="C149" s="108"/>
      <c r="E149" s="91" t="s">
        <v>127</v>
      </c>
      <c r="F149" s="92">
        <v>0</v>
      </c>
      <c r="G149" s="93" t="s">
        <v>250</v>
      </c>
      <c r="H149" s="94">
        <v>48</v>
      </c>
      <c r="I149" s="94"/>
    </row>
    <row r="150" spans="1:9" ht="17.399999999999999" thickBot="1">
      <c r="A150" s="26" t="s">
        <v>493</v>
      </c>
      <c r="B150" s="1" t="s">
        <v>9</v>
      </c>
      <c r="C150" s="109"/>
      <c r="E150" s="91"/>
      <c r="F150" s="92">
        <v>0</v>
      </c>
      <c r="G150" s="93" t="s">
        <v>250</v>
      </c>
      <c r="H150" s="94">
        <v>48</v>
      </c>
      <c r="I150" s="94"/>
    </row>
    <row r="151" spans="1:9" ht="16.8">
      <c r="A151" s="26" t="s">
        <v>494</v>
      </c>
      <c r="B151" s="1" t="s">
        <v>9</v>
      </c>
      <c r="C151" s="108"/>
      <c r="E151" s="91" t="s">
        <v>333</v>
      </c>
      <c r="F151" s="92">
        <v>0</v>
      </c>
      <c r="G151" s="93" t="s">
        <v>250</v>
      </c>
      <c r="H151" s="94">
        <v>48</v>
      </c>
      <c r="I151" s="94" t="s">
        <v>152</v>
      </c>
    </row>
    <row r="152" spans="1:9" ht="17.399999999999999" thickBot="1">
      <c r="A152" s="26" t="s">
        <v>495</v>
      </c>
      <c r="B152" s="1" t="s">
        <v>9</v>
      </c>
      <c r="C152" s="109">
        <v>5</v>
      </c>
      <c r="E152" s="91"/>
      <c r="F152" s="92">
        <v>4</v>
      </c>
      <c r="G152" s="93" t="s">
        <v>250</v>
      </c>
      <c r="H152" s="94">
        <v>1021</v>
      </c>
      <c r="I152" s="94"/>
    </row>
    <row r="153" spans="1:9" ht="16.8">
      <c r="A153" s="26" t="s">
        <v>53</v>
      </c>
      <c r="B153" s="1" t="s">
        <v>9</v>
      </c>
      <c r="C153" s="108"/>
      <c r="E153" s="91" t="s">
        <v>346</v>
      </c>
      <c r="F153" s="92">
        <v>4</v>
      </c>
      <c r="G153" s="93" t="s">
        <v>250</v>
      </c>
      <c r="H153" s="94">
        <v>102</v>
      </c>
      <c r="I153" s="94"/>
    </row>
    <row r="154" spans="1:9" ht="17.399999999999999" thickBot="1">
      <c r="A154" s="26" t="s">
        <v>496</v>
      </c>
      <c r="B154" s="1" t="s">
        <v>9</v>
      </c>
      <c r="C154" s="109"/>
      <c r="E154" s="91"/>
      <c r="F154" s="92">
        <v>4</v>
      </c>
      <c r="G154" s="93" t="s">
        <v>250</v>
      </c>
      <c r="H154" s="94">
        <v>102</v>
      </c>
      <c r="I154" s="94"/>
    </row>
    <row r="155" spans="1:9" ht="16.8">
      <c r="A155" s="26" t="s">
        <v>54</v>
      </c>
      <c r="B155" s="1" t="s">
        <v>9</v>
      </c>
      <c r="C155" s="108"/>
      <c r="E155" s="91" t="s">
        <v>346</v>
      </c>
      <c r="F155" s="92">
        <v>4</v>
      </c>
      <c r="G155" s="93" t="s">
        <v>250</v>
      </c>
      <c r="H155" s="94">
        <v>102</v>
      </c>
      <c r="I155" s="94"/>
    </row>
    <row r="156" spans="1:9" ht="17.399999999999999" thickBot="1">
      <c r="A156" s="26" t="s">
        <v>55</v>
      </c>
      <c r="B156" s="1" t="s">
        <v>9</v>
      </c>
      <c r="C156" s="109"/>
      <c r="E156" s="91" t="s">
        <v>346</v>
      </c>
      <c r="F156" s="92">
        <v>4</v>
      </c>
      <c r="G156" s="93" t="s">
        <v>250</v>
      </c>
      <c r="H156" s="94">
        <v>102</v>
      </c>
      <c r="I156" s="94"/>
    </row>
    <row r="157" spans="1:9" ht="16.8">
      <c r="A157" s="26" t="s">
        <v>83</v>
      </c>
      <c r="B157" s="1" t="s">
        <v>9</v>
      </c>
      <c r="C157" s="108">
        <v>3</v>
      </c>
      <c r="E157" s="91" t="s">
        <v>346</v>
      </c>
      <c r="F157" s="92">
        <v>4</v>
      </c>
      <c r="G157" s="93" t="s">
        <v>270</v>
      </c>
      <c r="H157" s="94">
        <v>100</v>
      </c>
      <c r="I157" s="94"/>
    </row>
    <row r="158" spans="1:9" ht="17.399999999999999" thickBot="1">
      <c r="A158" s="26" t="s">
        <v>497</v>
      </c>
      <c r="B158" s="1" t="s">
        <v>9</v>
      </c>
      <c r="C158" s="109"/>
      <c r="E158" s="91"/>
      <c r="F158" s="92">
        <v>0</v>
      </c>
      <c r="G158" s="93" t="s">
        <v>289</v>
      </c>
      <c r="H158" s="94">
        <v>73</v>
      </c>
      <c r="I158" s="94"/>
    </row>
    <row r="159" spans="1:9" ht="16.8">
      <c r="A159" s="127" t="s">
        <v>498</v>
      </c>
      <c r="B159" s="1" t="s">
        <v>9</v>
      </c>
      <c r="C159" s="108">
        <v>2</v>
      </c>
      <c r="E159" s="91"/>
      <c r="F159" s="92">
        <v>4</v>
      </c>
      <c r="G159" s="93" t="s">
        <v>328</v>
      </c>
      <c r="H159" s="94">
        <v>105</v>
      </c>
      <c r="I159" s="94"/>
    </row>
    <row r="160" spans="1:9" ht="17.399999999999999" thickBot="1">
      <c r="A160" s="26" t="s">
        <v>499</v>
      </c>
      <c r="B160" s="1" t="s">
        <v>9</v>
      </c>
      <c r="C160" s="109"/>
      <c r="E160" s="91"/>
      <c r="F160" s="92">
        <v>4</v>
      </c>
      <c r="G160" s="93" t="s">
        <v>328</v>
      </c>
      <c r="H160" s="94">
        <v>105</v>
      </c>
      <c r="I160" s="94"/>
    </row>
    <row r="161" spans="1:9" ht="16.8">
      <c r="A161" s="26" t="s">
        <v>500</v>
      </c>
      <c r="B161" s="1" t="s">
        <v>9</v>
      </c>
      <c r="C161" s="108">
        <v>2</v>
      </c>
      <c r="E161" s="91" t="s">
        <v>346</v>
      </c>
      <c r="F161" s="92">
        <v>4</v>
      </c>
      <c r="G161" s="93" t="s">
        <v>328</v>
      </c>
      <c r="H161" s="94">
        <v>1051</v>
      </c>
      <c r="I161" s="94"/>
    </row>
    <row r="162" spans="1:9" ht="16.8">
      <c r="A162" s="26" t="s">
        <v>501</v>
      </c>
      <c r="B162" s="1" t="s">
        <v>9</v>
      </c>
      <c r="C162" s="109"/>
      <c r="E162" s="91" t="s">
        <v>346</v>
      </c>
      <c r="F162" s="92">
        <v>4</v>
      </c>
      <c r="G162" s="93" t="s">
        <v>328</v>
      </c>
      <c r="H162" s="94">
        <v>1052</v>
      </c>
      <c r="I162" s="94"/>
    </row>
    <row r="163" spans="1:9" ht="16.8">
      <c r="A163" s="26" t="s">
        <v>72</v>
      </c>
      <c r="B163" s="2" t="s">
        <v>68</v>
      </c>
      <c r="C163" s="111"/>
      <c r="E163" s="91" t="s">
        <v>342</v>
      </c>
      <c r="F163" s="92">
        <v>6</v>
      </c>
      <c r="G163" s="93" t="s">
        <v>192</v>
      </c>
      <c r="H163" s="94">
        <v>28</v>
      </c>
      <c r="I163" s="94" t="s">
        <v>193</v>
      </c>
    </row>
    <row r="164" spans="1:9" ht="16.8">
      <c r="A164" s="26" t="s">
        <v>414</v>
      </c>
      <c r="B164" s="2" t="s">
        <v>68</v>
      </c>
      <c r="C164" s="110">
        <v>1</v>
      </c>
      <c r="E164" s="91" t="s">
        <v>339</v>
      </c>
      <c r="F164" s="92">
        <v>10</v>
      </c>
      <c r="G164" s="93" t="s">
        <v>251</v>
      </c>
      <c r="H164" s="94">
        <v>49</v>
      </c>
      <c r="I164" s="94"/>
    </row>
    <row r="165" spans="1:9" ht="16.8">
      <c r="A165" s="26" t="s">
        <v>69</v>
      </c>
      <c r="B165" s="2" t="s">
        <v>68</v>
      </c>
      <c r="C165" s="111"/>
      <c r="E165" s="91" t="s">
        <v>339</v>
      </c>
      <c r="F165" s="92">
        <v>10</v>
      </c>
      <c r="G165" s="93" t="s">
        <v>252</v>
      </c>
      <c r="H165" s="94">
        <v>53</v>
      </c>
      <c r="I165" s="94" t="s">
        <v>176</v>
      </c>
    </row>
    <row r="166" spans="1:9" ht="16.8">
      <c r="A166" s="26" t="s">
        <v>70</v>
      </c>
      <c r="B166" s="2" t="s">
        <v>68</v>
      </c>
      <c r="C166" s="110"/>
      <c r="E166" s="91" t="s">
        <v>333</v>
      </c>
      <c r="F166" s="92">
        <v>2</v>
      </c>
      <c r="G166" s="93" t="s">
        <v>253</v>
      </c>
      <c r="H166" s="94">
        <v>50</v>
      </c>
      <c r="I166" s="94" t="s">
        <v>218</v>
      </c>
    </row>
    <row r="167" spans="1:9" ht="16.8">
      <c r="A167" s="26" t="s">
        <v>413</v>
      </c>
      <c r="B167" s="2" t="s">
        <v>68</v>
      </c>
      <c r="C167" s="111"/>
      <c r="E167" s="91" t="s">
        <v>337</v>
      </c>
      <c r="F167" s="92">
        <v>9</v>
      </c>
      <c r="G167" s="93" t="s">
        <v>254</v>
      </c>
      <c r="H167" s="94">
        <v>52</v>
      </c>
      <c r="I167" s="94" t="s">
        <v>255</v>
      </c>
    </row>
    <row r="168" spans="1:9" ht="16.8">
      <c r="A168" s="26" t="s">
        <v>412</v>
      </c>
      <c r="B168" s="2" t="s">
        <v>68</v>
      </c>
      <c r="C168" s="110"/>
      <c r="E168" s="91" t="s">
        <v>337</v>
      </c>
      <c r="F168" s="92">
        <v>9</v>
      </c>
      <c r="G168" s="93" t="s">
        <v>254</v>
      </c>
      <c r="H168" s="94">
        <v>52</v>
      </c>
      <c r="I168" s="94" t="s">
        <v>255</v>
      </c>
    </row>
    <row r="169" spans="1:9" ht="16.8">
      <c r="A169" s="26" t="s">
        <v>411</v>
      </c>
      <c r="B169" s="2" t="s">
        <v>68</v>
      </c>
      <c r="C169" s="111"/>
      <c r="E169" s="91" t="s">
        <v>127</v>
      </c>
      <c r="F169" s="92">
        <v>9</v>
      </c>
      <c r="G169" s="93" t="s">
        <v>256</v>
      </c>
      <c r="H169" s="94">
        <v>53</v>
      </c>
      <c r="I169" s="94"/>
    </row>
    <row r="170" spans="1:9" ht="16.8">
      <c r="A170" s="26" t="s">
        <v>410</v>
      </c>
      <c r="B170" s="2" t="s">
        <v>68</v>
      </c>
      <c r="C170" s="110"/>
      <c r="E170" s="91" t="s">
        <v>333</v>
      </c>
      <c r="F170" s="92">
        <v>2</v>
      </c>
      <c r="G170" s="93" t="s">
        <v>256</v>
      </c>
      <c r="H170" s="94">
        <v>53</v>
      </c>
      <c r="I170" s="94"/>
    </row>
    <row r="171" spans="1:9" ht="16.8">
      <c r="A171" s="26" t="s">
        <v>71</v>
      </c>
      <c r="B171" s="2" t="s">
        <v>68</v>
      </c>
      <c r="C171" s="111"/>
      <c r="E171" s="91" t="s">
        <v>333</v>
      </c>
      <c r="F171" s="92">
        <v>2</v>
      </c>
      <c r="G171" s="93" t="s">
        <v>258</v>
      </c>
      <c r="H171" s="94">
        <v>53</v>
      </c>
      <c r="I171" s="94" t="s">
        <v>193</v>
      </c>
    </row>
    <row r="172" spans="1:9" ht="16.8">
      <c r="A172" s="26" t="s">
        <v>409</v>
      </c>
      <c r="B172" s="2" t="s">
        <v>68</v>
      </c>
      <c r="C172" s="110"/>
      <c r="E172" s="91" t="s">
        <v>344</v>
      </c>
      <c r="F172" s="92">
        <v>5</v>
      </c>
      <c r="G172" s="93" t="s">
        <v>259</v>
      </c>
      <c r="H172" s="94">
        <v>53</v>
      </c>
      <c r="I172" s="94" t="s">
        <v>205</v>
      </c>
    </row>
    <row r="173" spans="1:9" ht="16.8">
      <c r="A173" s="26" t="s">
        <v>73</v>
      </c>
      <c r="B173" s="2" t="s">
        <v>68</v>
      </c>
      <c r="C173" s="111"/>
      <c r="E173" s="91" t="s">
        <v>344</v>
      </c>
      <c r="F173" s="92">
        <v>5</v>
      </c>
      <c r="G173" s="93" t="s">
        <v>261</v>
      </c>
      <c r="H173" s="94">
        <v>53</v>
      </c>
      <c r="I173" s="94" t="s">
        <v>205</v>
      </c>
    </row>
    <row r="174" spans="1:9" ht="16.8">
      <c r="A174" s="26" t="s">
        <v>74</v>
      </c>
      <c r="B174" s="2" t="s">
        <v>68</v>
      </c>
      <c r="C174" s="110"/>
      <c r="E174" s="91" t="s">
        <v>346</v>
      </c>
      <c r="F174" s="92">
        <v>4</v>
      </c>
      <c r="G174" s="93" t="s">
        <v>260</v>
      </c>
      <c r="H174" s="94">
        <v>97</v>
      </c>
      <c r="I174" s="94"/>
    </row>
    <row r="175" spans="1:9" ht="16.8">
      <c r="A175" s="26" t="s">
        <v>408</v>
      </c>
      <c r="B175" s="2" t="s">
        <v>68</v>
      </c>
      <c r="C175" s="111">
        <v>2</v>
      </c>
      <c r="E175" s="91" t="s">
        <v>339</v>
      </c>
      <c r="F175" s="92">
        <v>10</v>
      </c>
      <c r="G175" s="93" t="s">
        <v>261</v>
      </c>
      <c r="H175" s="94">
        <v>53</v>
      </c>
      <c r="I175" s="94"/>
    </row>
    <row r="176" spans="1:9" ht="16.8">
      <c r="A176" s="26" t="s">
        <v>75</v>
      </c>
      <c r="B176" s="2" t="s">
        <v>68</v>
      </c>
      <c r="C176" s="110"/>
      <c r="E176" s="91" t="s">
        <v>336</v>
      </c>
      <c r="F176" s="92">
        <v>8</v>
      </c>
      <c r="G176" s="93" t="s">
        <v>261</v>
      </c>
      <c r="H176" s="94">
        <v>53</v>
      </c>
      <c r="I176" s="94"/>
    </row>
    <row r="177" spans="1:9" ht="16.8">
      <c r="A177" s="26" t="s">
        <v>407</v>
      </c>
      <c r="B177" s="2" t="s">
        <v>68</v>
      </c>
      <c r="C177" s="111"/>
      <c r="E177" s="91" t="s">
        <v>127</v>
      </c>
      <c r="F177" s="92">
        <v>0</v>
      </c>
      <c r="G177" s="93" t="s">
        <v>261</v>
      </c>
      <c r="H177" s="94">
        <v>53</v>
      </c>
      <c r="I177" s="94"/>
    </row>
    <row r="178" spans="1:9" ht="16.8">
      <c r="A178" s="26" t="s">
        <v>406</v>
      </c>
      <c r="B178" s="2" t="s">
        <v>68</v>
      </c>
      <c r="C178" s="110"/>
      <c r="E178" s="91" t="s">
        <v>127</v>
      </c>
      <c r="F178" s="92" t="s">
        <v>357</v>
      </c>
      <c r="G178" s="93" t="s">
        <v>261</v>
      </c>
      <c r="H178" s="94">
        <v>53</v>
      </c>
      <c r="I178" s="94"/>
    </row>
    <row r="179" spans="1:9" ht="16.8">
      <c r="A179" s="26" t="s">
        <v>402</v>
      </c>
      <c r="B179" s="3" t="s">
        <v>76</v>
      </c>
      <c r="C179" s="112"/>
      <c r="E179" s="91" t="s">
        <v>333</v>
      </c>
      <c r="F179" s="92">
        <v>2</v>
      </c>
      <c r="G179" s="93" t="s">
        <v>262</v>
      </c>
      <c r="H179" s="94">
        <v>54</v>
      </c>
      <c r="I179" s="94" t="s">
        <v>263</v>
      </c>
    </row>
    <row r="180" spans="1:9" ht="16.8">
      <c r="A180" s="26" t="s">
        <v>77</v>
      </c>
      <c r="B180" s="3" t="s">
        <v>76</v>
      </c>
      <c r="C180" s="113"/>
      <c r="E180" s="91" t="s">
        <v>333</v>
      </c>
      <c r="F180" s="92">
        <v>2</v>
      </c>
      <c r="G180" s="93" t="s">
        <v>264</v>
      </c>
      <c r="H180" s="94">
        <v>57</v>
      </c>
      <c r="I180" s="94"/>
    </row>
    <row r="181" spans="1:9" ht="16.8">
      <c r="A181" s="26" t="s">
        <v>78</v>
      </c>
      <c r="B181" s="3" t="s">
        <v>76</v>
      </c>
      <c r="C181" s="112"/>
      <c r="E181" s="91" t="s">
        <v>333</v>
      </c>
      <c r="F181" s="92">
        <v>2</v>
      </c>
      <c r="G181" s="93" t="s">
        <v>265</v>
      </c>
      <c r="H181" s="94">
        <v>59</v>
      </c>
      <c r="I181" s="94"/>
    </row>
    <row r="182" spans="1:9" ht="16.8">
      <c r="A182" s="26" t="s">
        <v>79</v>
      </c>
      <c r="B182" s="3" t="s">
        <v>76</v>
      </c>
      <c r="C182" s="113"/>
      <c r="E182" s="91" t="s">
        <v>127</v>
      </c>
      <c r="F182" s="92">
        <v>0</v>
      </c>
      <c r="G182" s="93" t="s">
        <v>266</v>
      </c>
      <c r="H182" s="94">
        <v>56</v>
      </c>
      <c r="I182" s="94"/>
    </row>
    <row r="183" spans="1:9" ht="16.8">
      <c r="A183" s="26" t="s">
        <v>80</v>
      </c>
      <c r="B183" s="3" t="s">
        <v>76</v>
      </c>
      <c r="C183" s="112"/>
      <c r="E183" s="91" t="s">
        <v>333</v>
      </c>
      <c r="F183" s="92">
        <v>2</v>
      </c>
      <c r="G183" s="93" t="s">
        <v>267</v>
      </c>
      <c r="H183" s="94">
        <v>55</v>
      </c>
      <c r="I183" s="94"/>
    </row>
    <row r="184" spans="1:9" ht="16.8">
      <c r="A184" s="26" t="s">
        <v>81</v>
      </c>
      <c r="B184" s="3" t="s">
        <v>76</v>
      </c>
      <c r="C184" s="113"/>
      <c r="E184" s="91" t="s">
        <v>127</v>
      </c>
      <c r="F184" s="92">
        <v>0</v>
      </c>
      <c r="G184" s="93" t="s">
        <v>268</v>
      </c>
      <c r="H184" s="94">
        <v>59</v>
      </c>
      <c r="I184" s="94"/>
    </row>
    <row r="185" spans="1:9" ht="16.8">
      <c r="A185" s="26" t="s">
        <v>28</v>
      </c>
      <c r="B185" s="3" t="s">
        <v>76</v>
      </c>
      <c r="C185" s="112"/>
      <c r="E185" s="91" t="s">
        <v>127</v>
      </c>
      <c r="F185" s="92">
        <v>0</v>
      </c>
      <c r="G185" s="93" t="s">
        <v>268</v>
      </c>
      <c r="H185" s="94">
        <v>59</v>
      </c>
      <c r="I185" s="94"/>
    </row>
    <row r="186" spans="1:9" ht="16.8">
      <c r="A186" s="26" t="s">
        <v>82</v>
      </c>
      <c r="B186" s="3" t="s">
        <v>76</v>
      </c>
      <c r="C186" s="113"/>
      <c r="E186" s="91" t="s">
        <v>127</v>
      </c>
      <c r="F186" s="92">
        <v>0</v>
      </c>
      <c r="G186" s="93" t="s">
        <v>269</v>
      </c>
      <c r="H186" s="94">
        <v>59</v>
      </c>
      <c r="I186" s="94"/>
    </row>
    <row r="187" spans="1:9" ht="16.8">
      <c r="A187" s="26" t="s">
        <v>405</v>
      </c>
      <c r="B187" s="3" t="s">
        <v>76</v>
      </c>
      <c r="C187" s="112"/>
      <c r="E187" s="91" t="s">
        <v>127</v>
      </c>
      <c r="F187" s="92">
        <v>0</v>
      </c>
      <c r="G187" s="93" t="s">
        <v>271</v>
      </c>
      <c r="H187" s="94">
        <v>59</v>
      </c>
      <c r="I187" s="94"/>
    </row>
    <row r="188" spans="1:9" ht="16.8">
      <c r="A188" s="26" t="s">
        <v>404</v>
      </c>
      <c r="B188" s="3" t="s">
        <v>76</v>
      </c>
      <c r="C188" s="113"/>
      <c r="E188" s="91" t="s">
        <v>127</v>
      </c>
      <c r="F188" s="92" t="s">
        <v>357</v>
      </c>
      <c r="G188" s="93" t="s">
        <v>271</v>
      </c>
      <c r="H188" s="94">
        <v>59</v>
      </c>
      <c r="I188" s="94"/>
    </row>
    <row r="189" spans="1:9" ht="16.8">
      <c r="A189" s="26" t="s">
        <v>403</v>
      </c>
      <c r="B189" s="3" t="s">
        <v>76</v>
      </c>
      <c r="C189" s="112"/>
      <c r="E189" s="91" t="s">
        <v>346</v>
      </c>
      <c r="F189" s="92">
        <v>4</v>
      </c>
      <c r="G189" s="93" t="s">
        <v>271</v>
      </c>
      <c r="H189" s="94">
        <v>105</v>
      </c>
      <c r="I189" s="94"/>
    </row>
    <row r="190" spans="1:9" ht="16.8">
      <c r="A190" s="26" t="s">
        <v>84</v>
      </c>
      <c r="B190" s="4" t="s">
        <v>85</v>
      </c>
      <c r="C190" s="114"/>
      <c r="E190" s="91" t="s">
        <v>332</v>
      </c>
      <c r="F190" s="92">
        <v>2</v>
      </c>
      <c r="G190" s="93" t="s">
        <v>272</v>
      </c>
      <c r="H190" s="94">
        <v>60</v>
      </c>
      <c r="I190" s="94"/>
    </row>
    <row r="191" spans="1:9" ht="16.8">
      <c r="A191" s="26" t="s">
        <v>396</v>
      </c>
      <c r="B191" s="4" t="s">
        <v>85</v>
      </c>
      <c r="C191" s="115"/>
      <c r="E191" s="91" t="s">
        <v>127</v>
      </c>
      <c r="F191" s="92">
        <v>0</v>
      </c>
      <c r="G191" s="93" t="s">
        <v>273</v>
      </c>
      <c r="H191" s="94">
        <v>61</v>
      </c>
      <c r="I191" s="94"/>
    </row>
    <row r="192" spans="1:9" ht="16.8">
      <c r="A192" s="26" t="s">
        <v>86</v>
      </c>
      <c r="B192" s="4" t="s">
        <v>85</v>
      </c>
      <c r="C192" s="114"/>
      <c r="E192" s="91" t="s">
        <v>331</v>
      </c>
      <c r="F192" s="92">
        <v>3</v>
      </c>
      <c r="G192" s="93" t="s">
        <v>274</v>
      </c>
      <c r="H192" s="94">
        <v>118</v>
      </c>
      <c r="I192" s="94"/>
    </row>
    <row r="193" spans="1:9" ht="16.8">
      <c r="A193" s="26" t="s">
        <v>87</v>
      </c>
      <c r="B193" s="4" t="s">
        <v>85</v>
      </c>
      <c r="C193" s="115"/>
      <c r="E193" s="91" t="s">
        <v>344</v>
      </c>
      <c r="F193" s="92">
        <v>5</v>
      </c>
      <c r="G193" s="93" t="s">
        <v>276</v>
      </c>
      <c r="H193" s="94">
        <v>62</v>
      </c>
      <c r="I193" s="94"/>
    </row>
    <row r="194" spans="1:9" ht="16.8">
      <c r="A194" s="26" t="s">
        <v>88</v>
      </c>
      <c r="B194" s="4" t="s">
        <v>85</v>
      </c>
      <c r="C194" s="114"/>
      <c r="E194" s="91" t="s">
        <v>127</v>
      </c>
      <c r="F194" s="92">
        <v>0</v>
      </c>
      <c r="G194" s="93" t="s">
        <v>276</v>
      </c>
      <c r="H194" s="94">
        <v>62</v>
      </c>
      <c r="I194" s="94"/>
    </row>
    <row r="195" spans="1:9" ht="16.8">
      <c r="A195" s="26" t="s">
        <v>89</v>
      </c>
      <c r="B195" s="4" t="s">
        <v>85</v>
      </c>
      <c r="C195" s="115">
        <v>6</v>
      </c>
      <c r="E195" s="91" t="s">
        <v>338</v>
      </c>
      <c r="F195" s="92">
        <v>1</v>
      </c>
      <c r="G195" s="93" t="s">
        <v>277</v>
      </c>
      <c r="H195" s="94">
        <v>63</v>
      </c>
      <c r="I195" s="94"/>
    </row>
    <row r="196" spans="1:9" ht="16.8">
      <c r="A196" s="26" t="s">
        <v>397</v>
      </c>
      <c r="B196" s="4" t="s">
        <v>85</v>
      </c>
      <c r="C196" s="114"/>
      <c r="E196" s="91" t="s">
        <v>334</v>
      </c>
      <c r="F196" s="92">
        <v>3</v>
      </c>
      <c r="G196" s="93" t="s">
        <v>278</v>
      </c>
      <c r="H196" s="94">
        <v>65</v>
      </c>
      <c r="I196" s="94"/>
    </row>
    <row r="197" spans="1:9" ht="16.8">
      <c r="A197" s="26" t="s">
        <v>398</v>
      </c>
      <c r="B197" s="4" t="s">
        <v>85</v>
      </c>
      <c r="C197" s="115"/>
      <c r="E197" s="91" t="s">
        <v>334</v>
      </c>
      <c r="F197" s="92">
        <v>3</v>
      </c>
      <c r="G197" s="93" t="s">
        <v>278</v>
      </c>
      <c r="H197" s="94">
        <v>65</v>
      </c>
      <c r="I197" s="94"/>
    </row>
    <row r="198" spans="1:9" ht="16.8">
      <c r="A198" s="26" t="s">
        <v>90</v>
      </c>
      <c r="B198" s="4" t="s">
        <v>85</v>
      </c>
      <c r="C198" s="114"/>
      <c r="E198" s="91" t="s">
        <v>333</v>
      </c>
      <c r="F198" s="92">
        <v>2</v>
      </c>
      <c r="G198" s="93" t="s">
        <v>279</v>
      </c>
      <c r="H198" s="94">
        <v>66</v>
      </c>
      <c r="I198" s="94"/>
    </row>
    <row r="199" spans="1:9" ht="16.8">
      <c r="A199" s="26" t="s">
        <v>91</v>
      </c>
      <c r="B199" s="4" t="s">
        <v>85</v>
      </c>
      <c r="C199" s="115"/>
      <c r="E199" s="91" t="s">
        <v>333</v>
      </c>
      <c r="F199" s="92">
        <v>0</v>
      </c>
      <c r="G199" s="93" t="s">
        <v>280</v>
      </c>
      <c r="H199" s="94">
        <v>67</v>
      </c>
      <c r="I199" s="94"/>
    </row>
    <row r="200" spans="1:9" ht="16.8">
      <c r="A200" s="26" t="s">
        <v>400</v>
      </c>
      <c r="B200" s="4" t="s">
        <v>85</v>
      </c>
      <c r="C200" s="114"/>
      <c r="E200" s="91" t="s">
        <v>127</v>
      </c>
      <c r="F200" s="92" t="s">
        <v>357</v>
      </c>
      <c r="G200" s="93" t="s">
        <v>281</v>
      </c>
      <c r="H200" s="94">
        <v>67</v>
      </c>
      <c r="I200" s="94"/>
    </row>
    <row r="201" spans="1:9" ht="16.8">
      <c r="A201" s="26" t="s">
        <v>401</v>
      </c>
      <c r="B201" s="4" t="s">
        <v>85</v>
      </c>
      <c r="C201" s="115"/>
      <c r="E201" s="91" t="s">
        <v>127</v>
      </c>
      <c r="F201" s="92">
        <v>0</v>
      </c>
      <c r="G201" s="93" t="s">
        <v>275</v>
      </c>
      <c r="H201" s="94">
        <v>67</v>
      </c>
      <c r="I201" s="94"/>
    </row>
    <row r="202" spans="1:9" ht="16.8">
      <c r="A202" s="26" t="s">
        <v>92</v>
      </c>
      <c r="B202" s="4" t="s">
        <v>85</v>
      </c>
      <c r="C202" s="114"/>
      <c r="E202" s="91" t="s">
        <v>346</v>
      </c>
      <c r="F202" s="92">
        <v>4</v>
      </c>
      <c r="G202" s="93" t="s">
        <v>275</v>
      </c>
      <c r="H202" s="94">
        <v>102</v>
      </c>
      <c r="I202" s="94"/>
    </row>
    <row r="203" spans="1:9" ht="16.8">
      <c r="A203" s="26" t="s">
        <v>399</v>
      </c>
      <c r="B203" s="4" t="s">
        <v>85</v>
      </c>
      <c r="C203" s="115"/>
      <c r="E203" s="91" t="s">
        <v>127</v>
      </c>
      <c r="F203" s="92">
        <v>0</v>
      </c>
      <c r="G203" s="93" t="s">
        <v>275</v>
      </c>
      <c r="H203" s="94">
        <v>67</v>
      </c>
      <c r="I203" s="94"/>
    </row>
    <row r="204" spans="1:9" ht="16.8">
      <c r="A204" s="26" t="s">
        <v>93</v>
      </c>
      <c r="B204" s="4" t="s">
        <v>85</v>
      </c>
      <c r="C204" s="114"/>
      <c r="E204" s="91" t="s">
        <v>346</v>
      </c>
      <c r="F204" s="92">
        <v>4</v>
      </c>
      <c r="G204" s="93" t="s">
        <v>275</v>
      </c>
      <c r="H204" s="94">
        <v>982</v>
      </c>
      <c r="I204" s="94"/>
    </row>
    <row r="205" spans="1:9" ht="16.8">
      <c r="A205" s="26" t="s">
        <v>94</v>
      </c>
      <c r="B205" s="5" t="s">
        <v>95</v>
      </c>
      <c r="C205" s="117">
        <v>2</v>
      </c>
      <c r="E205" s="91" t="s">
        <v>331</v>
      </c>
      <c r="F205" s="92">
        <v>3</v>
      </c>
      <c r="G205" s="93" t="s">
        <v>282</v>
      </c>
      <c r="H205" s="94">
        <v>68</v>
      </c>
      <c r="I205" s="94"/>
    </row>
    <row r="206" spans="1:9" ht="16.8">
      <c r="A206" s="26" t="s">
        <v>96</v>
      </c>
      <c r="B206" s="5" t="s">
        <v>95</v>
      </c>
      <c r="C206" s="116"/>
      <c r="E206" s="91" t="s">
        <v>127</v>
      </c>
      <c r="F206" s="92">
        <v>8</v>
      </c>
      <c r="G206" s="93" t="s">
        <v>283</v>
      </c>
      <c r="H206" s="94">
        <v>69</v>
      </c>
      <c r="I206" s="94"/>
    </row>
    <row r="207" spans="1:9" ht="16.8">
      <c r="A207" s="26" t="s">
        <v>97</v>
      </c>
      <c r="B207" s="5" t="s">
        <v>95</v>
      </c>
      <c r="C207" s="117"/>
      <c r="E207" s="91" t="s">
        <v>127</v>
      </c>
      <c r="F207" s="92">
        <v>0</v>
      </c>
      <c r="G207" s="93" t="s">
        <v>284</v>
      </c>
      <c r="H207" s="94">
        <v>75</v>
      </c>
      <c r="I207" s="94"/>
    </row>
    <row r="208" spans="1:9" ht="16.8">
      <c r="A208" s="26" t="s">
        <v>392</v>
      </c>
      <c r="B208" s="5" t="s">
        <v>95</v>
      </c>
      <c r="C208" s="116"/>
      <c r="E208" s="91" t="s">
        <v>127</v>
      </c>
      <c r="F208" s="92">
        <v>0</v>
      </c>
      <c r="G208" s="93" t="s">
        <v>285</v>
      </c>
      <c r="H208" s="94">
        <v>70</v>
      </c>
      <c r="I208" s="94"/>
    </row>
    <row r="209" spans="1:9" ht="16.8">
      <c r="A209" s="26" t="s">
        <v>393</v>
      </c>
      <c r="B209" s="5" t="s">
        <v>95</v>
      </c>
      <c r="C209" s="117"/>
      <c r="E209" s="91" t="s">
        <v>341</v>
      </c>
      <c r="F209" s="92">
        <v>5</v>
      </c>
      <c r="G209" s="93" t="s">
        <v>286</v>
      </c>
      <c r="H209" s="94">
        <v>71</v>
      </c>
      <c r="I209" s="94"/>
    </row>
    <row r="210" spans="1:9" ht="16.8">
      <c r="A210" s="26" t="s">
        <v>98</v>
      </c>
      <c r="B210" s="5" t="s">
        <v>95</v>
      </c>
      <c r="C210" s="116"/>
      <c r="E210" s="91" t="s">
        <v>341</v>
      </c>
      <c r="F210" s="92">
        <v>5</v>
      </c>
      <c r="G210" s="93" t="s">
        <v>287</v>
      </c>
      <c r="H210" s="94">
        <v>119</v>
      </c>
      <c r="I210" s="94"/>
    </row>
    <row r="211" spans="1:9" ht="16.8">
      <c r="A211" s="26" t="s">
        <v>394</v>
      </c>
      <c r="B211" s="5" t="s">
        <v>95</v>
      </c>
      <c r="C211" s="117"/>
      <c r="E211" s="91" t="s">
        <v>334</v>
      </c>
      <c r="F211" s="92">
        <v>3</v>
      </c>
      <c r="G211" s="93" t="s">
        <v>288</v>
      </c>
      <c r="H211" s="94">
        <v>72</v>
      </c>
      <c r="I211" s="94"/>
    </row>
    <row r="212" spans="1:9" ht="16.8">
      <c r="A212" s="26" t="s">
        <v>99</v>
      </c>
      <c r="B212" s="5" t="s">
        <v>95</v>
      </c>
      <c r="C212" s="116"/>
      <c r="E212" s="91" t="s">
        <v>333</v>
      </c>
      <c r="F212" s="92">
        <v>2</v>
      </c>
      <c r="G212" s="93" t="s">
        <v>290</v>
      </c>
      <c r="H212" s="94">
        <v>74</v>
      </c>
      <c r="I212" s="94"/>
    </row>
    <row r="213" spans="1:9" ht="16.8">
      <c r="A213" s="26" t="s">
        <v>395</v>
      </c>
      <c r="B213" s="5" t="s">
        <v>95</v>
      </c>
      <c r="C213" s="117"/>
      <c r="E213" s="91" t="s">
        <v>333</v>
      </c>
      <c r="F213" s="92">
        <v>2</v>
      </c>
      <c r="G213" s="93" t="s">
        <v>291</v>
      </c>
      <c r="H213" s="94">
        <v>74</v>
      </c>
      <c r="I213" s="94"/>
    </row>
    <row r="214" spans="1:9" ht="16.8">
      <c r="A214" s="26" t="s">
        <v>100</v>
      </c>
      <c r="B214" s="5" t="s">
        <v>95</v>
      </c>
      <c r="C214" s="116"/>
      <c r="E214" s="91" t="s">
        <v>127</v>
      </c>
      <c r="F214" s="92" t="s">
        <v>357</v>
      </c>
      <c r="G214" s="93" t="s">
        <v>291</v>
      </c>
      <c r="H214" s="94">
        <v>74</v>
      </c>
      <c r="I214" s="94"/>
    </row>
    <row r="215" spans="1:9" ht="16.8">
      <c r="A215" s="26" t="s">
        <v>367</v>
      </c>
      <c r="B215" s="5" t="s">
        <v>95</v>
      </c>
      <c r="C215" s="117"/>
      <c r="E215" s="91" t="s">
        <v>127</v>
      </c>
      <c r="F215" s="92">
        <v>0</v>
      </c>
      <c r="G215" s="93" t="s">
        <v>291</v>
      </c>
      <c r="H215" s="94">
        <v>74</v>
      </c>
      <c r="I215" s="94"/>
    </row>
    <row r="216" spans="1:9" ht="16.8">
      <c r="A216" s="26" t="s">
        <v>101</v>
      </c>
      <c r="B216" s="5" t="s">
        <v>95</v>
      </c>
      <c r="C216" s="116"/>
      <c r="E216" s="91" t="s">
        <v>336</v>
      </c>
      <c r="F216" s="92">
        <v>8</v>
      </c>
      <c r="G216" s="93" t="s">
        <v>292</v>
      </c>
      <c r="H216" s="94">
        <v>75</v>
      </c>
      <c r="I216" s="94"/>
    </row>
    <row r="217" spans="1:9" ht="16.8">
      <c r="A217" s="26" t="s">
        <v>102</v>
      </c>
      <c r="B217" s="5" t="s">
        <v>95</v>
      </c>
      <c r="C217" s="117"/>
      <c r="E217" s="91" t="s">
        <v>333</v>
      </c>
      <c r="F217" s="92">
        <v>2</v>
      </c>
      <c r="G217" s="93" t="s">
        <v>292</v>
      </c>
      <c r="H217" s="94">
        <v>75</v>
      </c>
      <c r="I217" s="94"/>
    </row>
    <row r="218" spans="1:9" ht="16.8">
      <c r="A218" s="26" t="s">
        <v>103</v>
      </c>
      <c r="B218" s="5" t="s">
        <v>95</v>
      </c>
      <c r="C218" s="116"/>
      <c r="E218" s="91" t="s">
        <v>127</v>
      </c>
      <c r="F218" s="92" t="s">
        <v>357</v>
      </c>
      <c r="G218" s="93" t="s">
        <v>292</v>
      </c>
      <c r="H218" s="94">
        <v>75</v>
      </c>
      <c r="I218" s="94"/>
    </row>
    <row r="219" spans="1:9" ht="16.8">
      <c r="A219" s="26" t="s">
        <v>368</v>
      </c>
      <c r="B219" s="5" t="s">
        <v>95</v>
      </c>
      <c r="C219" s="117"/>
      <c r="E219" s="91" t="s">
        <v>127</v>
      </c>
      <c r="F219" s="92">
        <v>0</v>
      </c>
      <c r="G219" s="93" t="s">
        <v>292</v>
      </c>
      <c r="H219" s="94">
        <v>75</v>
      </c>
      <c r="I219" s="94"/>
    </row>
    <row r="220" spans="1:9" ht="16.8">
      <c r="A220" s="26" t="s">
        <v>375</v>
      </c>
      <c r="B220" s="6" t="s">
        <v>104</v>
      </c>
      <c r="C220" s="119"/>
      <c r="E220" s="91" t="s">
        <v>127</v>
      </c>
      <c r="F220" s="92">
        <v>9</v>
      </c>
      <c r="G220" s="93" t="s">
        <v>257</v>
      </c>
      <c r="H220" s="94">
        <v>52</v>
      </c>
      <c r="I220" s="94"/>
    </row>
    <row r="221" spans="1:9" ht="16.8">
      <c r="A221" s="26" t="s">
        <v>376</v>
      </c>
      <c r="B221" s="6" t="s">
        <v>104</v>
      </c>
      <c r="C221" s="118"/>
      <c r="E221" s="91" t="s">
        <v>333</v>
      </c>
      <c r="F221" s="92">
        <v>0</v>
      </c>
      <c r="G221" s="93" t="s">
        <v>293</v>
      </c>
      <c r="H221" s="94">
        <v>76</v>
      </c>
      <c r="I221" s="94"/>
    </row>
    <row r="222" spans="1:9" ht="16.8">
      <c r="A222" s="26" t="s">
        <v>377</v>
      </c>
      <c r="B222" s="6" t="s">
        <v>104</v>
      </c>
      <c r="C222" s="119">
        <v>1</v>
      </c>
      <c r="E222" s="91" t="s">
        <v>331</v>
      </c>
      <c r="F222" s="92">
        <v>3</v>
      </c>
      <c r="G222" s="93" t="s">
        <v>294</v>
      </c>
      <c r="H222" s="94">
        <v>78</v>
      </c>
      <c r="I222" s="94" t="s">
        <v>295</v>
      </c>
    </row>
    <row r="223" spans="1:9" ht="16.8">
      <c r="A223" s="26" t="s">
        <v>378</v>
      </c>
      <c r="B223" s="6" t="s">
        <v>104</v>
      </c>
      <c r="C223" s="118"/>
      <c r="E223" s="91" t="s">
        <v>334</v>
      </c>
      <c r="F223" s="92">
        <v>3</v>
      </c>
      <c r="G223" s="93" t="s">
        <v>296</v>
      </c>
      <c r="H223" s="94">
        <v>82</v>
      </c>
      <c r="I223" s="96"/>
    </row>
    <row r="224" spans="1:9" ht="16.8">
      <c r="A224" s="26" t="s">
        <v>379</v>
      </c>
      <c r="B224" s="6" t="s">
        <v>104</v>
      </c>
      <c r="C224" s="119"/>
      <c r="E224" s="91" t="s">
        <v>334</v>
      </c>
      <c r="F224" s="92">
        <v>3</v>
      </c>
      <c r="G224" s="93" t="s">
        <v>297</v>
      </c>
      <c r="H224" s="94">
        <v>81</v>
      </c>
      <c r="I224" s="94"/>
    </row>
    <row r="225" spans="1:9" ht="16.8">
      <c r="A225" s="26" t="s">
        <v>105</v>
      </c>
      <c r="B225" s="6" t="s">
        <v>104</v>
      </c>
      <c r="C225" s="118"/>
      <c r="E225" s="91" t="s">
        <v>331</v>
      </c>
      <c r="F225" s="92">
        <v>3</v>
      </c>
      <c r="G225" s="93" t="s">
        <v>298</v>
      </c>
      <c r="H225" s="94">
        <v>77</v>
      </c>
      <c r="I225" s="94" t="s">
        <v>299</v>
      </c>
    </row>
    <row r="226" spans="1:9" ht="16.8">
      <c r="A226" s="26" t="s">
        <v>380</v>
      </c>
      <c r="B226" s="6" t="s">
        <v>104</v>
      </c>
      <c r="C226" s="119"/>
      <c r="E226" s="91" t="s">
        <v>334</v>
      </c>
      <c r="F226" s="92">
        <v>3</v>
      </c>
      <c r="G226" s="93" t="s">
        <v>300</v>
      </c>
      <c r="H226" s="94">
        <v>120</v>
      </c>
      <c r="I226" s="94"/>
    </row>
    <row r="227" spans="1:9" ht="16.8">
      <c r="A227" s="26" t="s">
        <v>381</v>
      </c>
      <c r="B227" s="6" t="s">
        <v>104</v>
      </c>
      <c r="C227" s="118"/>
      <c r="E227" s="91" t="s">
        <v>333</v>
      </c>
      <c r="F227" s="92">
        <v>2</v>
      </c>
      <c r="G227" s="93" t="s">
        <v>301</v>
      </c>
      <c r="H227" s="94">
        <v>79</v>
      </c>
      <c r="I227" s="94"/>
    </row>
    <row r="228" spans="1:9" ht="16.8">
      <c r="A228" s="26" t="s">
        <v>382</v>
      </c>
      <c r="B228" s="6" t="s">
        <v>104</v>
      </c>
      <c r="C228" s="119"/>
      <c r="E228" s="91" t="s">
        <v>334</v>
      </c>
      <c r="F228" s="92">
        <v>3</v>
      </c>
      <c r="G228" s="93" t="s">
        <v>302</v>
      </c>
      <c r="H228" s="94">
        <v>89</v>
      </c>
      <c r="I228" s="94"/>
    </row>
    <row r="229" spans="1:9" ht="16.8">
      <c r="A229" s="26" t="s">
        <v>383</v>
      </c>
      <c r="B229" s="6" t="s">
        <v>104</v>
      </c>
      <c r="C229" s="118"/>
      <c r="E229" s="91" t="s">
        <v>344</v>
      </c>
      <c r="F229" s="92">
        <v>5</v>
      </c>
      <c r="G229" s="93" t="s">
        <v>303</v>
      </c>
      <c r="H229" s="94">
        <v>80</v>
      </c>
      <c r="I229" s="94"/>
    </row>
    <row r="230" spans="1:9" ht="16.8">
      <c r="A230" s="26" t="s">
        <v>106</v>
      </c>
      <c r="B230" s="6" t="s">
        <v>104</v>
      </c>
      <c r="C230" s="119"/>
      <c r="E230" s="91" t="s">
        <v>341</v>
      </c>
      <c r="F230" s="92">
        <v>5</v>
      </c>
      <c r="G230" s="93" t="s">
        <v>304</v>
      </c>
      <c r="H230" s="94">
        <v>87</v>
      </c>
      <c r="I230" s="94"/>
    </row>
    <row r="231" spans="1:9" ht="16.8">
      <c r="A231" s="26" t="s">
        <v>107</v>
      </c>
      <c r="B231" s="6" t="s">
        <v>104</v>
      </c>
      <c r="C231" s="118"/>
      <c r="E231" s="91" t="s">
        <v>340</v>
      </c>
      <c r="F231" s="92">
        <v>8</v>
      </c>
      <c r="G231" s="93" t="s">
        <v>305</v>
      </c>
      <c r="H231" s="94">
        <v>83</v>
      </c>
      <c r="I231" s="94" t="s">
        <v>306</v>
      </c>
    </row>
    <row r="232" spans="1:9" ht="16.8">
      <c r="A232" s="26" t="s">
        <v>384</v>
      </c>
      <c r="B232" s="6" t="s">
        <v>104</v>
      </c>
      <c r="C232" s="119"/>
      <c r="E232" s="91" t="s">
        <v>335</v>
      </c>
      <c r="F232" s="92">
        <v>0</v>
      </c>
      <c r="G232" s="93" t="s">
        <v>307</v>
      </c>
      <c r="H232" s="94">
        <v>84</v>
      </c>
      <c r="I232" s="94"/>
    </row>
    <row r="233" spans="1:9" ht="16.8">
      <c r="A233" s="26" t="s">
        <v>385</v>
      </c>
      <c r="B233" s="6" t="s">
        <v>104</v>
      </c>
      <c r="C233" s="118"/>
      <c r="E233" s="91" t="s">
        <v>127</v>
      </c>
      <c r="F233" s="92">
        <v>0</v>
      </c>
      <c r="G233" s="93" t="s">
        <v>308</v>
      </c>
      <c r="H233" s="94">
        <v>89</v>
      </c>
      <c r="I233" s="94"/>
    </row>
    <row r="234" spans="1:9" ht="16.8">
      <c r="A234" s="26" t="s">
        <v>386</v>
      </c>
      <c r="B234" s="6" t="s">
        <v>104</v>
      </c>
      <c r="C234" s="119"/>
      <c r="E234" s="91" t="s">
        <v>127</v>
      </c>
      <c r="F234" s="92">
        <v>0</v>
      </c>
      <c r="G234" s="93" t="s">
        <v>308</v>
      </c>
      <c r="H234" s="94">
        <v>90</v>
      </c>
      <c r="I234" s="94"/>
    </row>
    <row r="235" spans="1:9" ht="16.8">
      <c r="A235" s="26" t="s">
        <v>387</v>
      </c>
      <c r="B235" s="6" t="s">
        <v>104</v>
      </c>
      <c r="C235" s="118"/>
      <c r="E235" s="91" t="s">
        <v>336</v>
      </c>
      <c r="F235" s="92">
        <v>8</v>
      </c>
      <c r="G235" s="93" t="s">
        <v>309</v>
      </c>
      <c r="H235" s="94">
        <v>86</v>
      </c>
      <c r="I235" s="94"/>
    </row>
    <row r="236" spans="1:9" ht="16.8">
      <c r="A236" s="26" t="s">
        <v>108</v>
      </c>
      <c r="B236" s="6" t="s">
        <v>104</v>
      </c>
      <c r="C236" s="119"/>
      <c r="E236" s="91" t="s">
        <v>336</v>
      </c>
      <c r="F236" s="92">
        <v>8</v>
      </c>
      <c r="G236" s="93" t="s">
        <v>310</v>
      </c>
      <c r="H236" s="94">
        <v>88</v>
      </c>
      <c r="I236" s="94"/>
    </row>
    <row r="237" spans="1:9" ht="16.8">
      <c r="A237" s="26" t="s">
        <v>109</v>
      </c>
      <c r="B237" s="6" t="s">
        <v>104</v>
      </c>
      <c r="C237" s="118"/>
      <c r="E237" s="91" t="s">
        <v>337</v>
      </c>
      <c r="F237" s="92">
        <v>9</v>
      </c>
      <c r="G237" s="93" t="s">
        <v>311</v>
      </c>
      <c r="H237" s="94">
        <v>89</v>
      </c>
      <c r="I237" s="94"/>
    </row>
    <row r="238" spans="1:9" ht="16.8">
      <c r="A238" s="26" t="s">
        <v>110</v>
      </c>
      <c r="B238" s="6" t="s">
        <v>104</v>
      </c>
      <c r="C238" s="119"/>
      <c r="E238" s="91" t="s">
        <v>337</v>
      </c>
      <c r="F238" s="92">
        <v>9</v>
      </c>
      <c r="G238" s="93" t="s">
        <v>311</v>
      </c>
      <c r="H238" s="94">
        <v>90</v>
      </c>
      <c r="I238" s="94"/>
    </row>
    <row r="239" spans="1:9" ht="16.8">
      <c r="A239" s="26" t="s">
        <v>111</v>
      </c>
      <c r="B239" s="6" t="s">
        <v>104</v>
      </c>
      <c r="C239" s="118"/>
      <c r="E239" s="91" t="s">
        <v>127</v>
      </c>
      <c r="F239" s="92">
        <v>0</v>
      </c>
      <c r="G239" s="93" t="s">
        <v>312</v>
      </c>
      <c r="H239" s="94">
        <v>89</v>
      </c>
      <c r="I239" s="94"/>
    </row>
    <row r="240" spans="1:9" ht="16.8">
      <c r="A240" s="26" t="s">
        <v>112</v>
      </c>
      <c r="B240" s="6" t="s">
        <v>104</v>
      </c>
      <c r="C240" s="119"/>
      <c r="E240" s="91" t="s">
        <v>127</v>
      </c>
      <c r="F240" s="92">
        <v>0</v>
      </c>
      <c r="G240" s="93" t="s">
        <v>312</v>
      </c>
      <c r="H240" s="94">
        <v>90</v>
      </c>
      <c r="I240" s="94"/>
    </row>
    <row r="241" spans="1:9" ht="16.8">
      <c r="A241" s="26" t="s">
        <v>113</v>
      </c>
      <c r="B241" s="6" t="s">
        <v>104</v>
      </c>
      <c r="C241" s="118"/>
      <c r="E241" s="91" t="s">
        <v>333</v>
      </c>
      <c r="F241" s="92">
        <v>2</v>
      </c>
      <c r="G241" s="93" t="s">
        <v>313</v>
      </c>
      <c r="H241" s="94">
        <v>89</v>
      </c>
      <c r="I241" s="94"/>
    </row>
    <row r="242" spans="1:9" ht="16.8">
      <c r="A242" s="26" t="s">
        <v>388</v>
      </c>
      <c r="B242" s="6" t="s">
        <v>104</v>
      </c>
      <c r="C242" s="119"/>
      <c r="E242" s="91" t="s">
        <v>127</v>
      </c>
      <c r="F242" s="92">
        <v>0</v>
      </c>
      <c r="G242" s="93" t="s">
        <v>314</v>
      </c>
      <c r="H242" s="94">
        <v>89</v>
      </c>
      <c r="I242" s="94" t="s">
        <v>306</v>
      </c>
    </row>
    <row r="243" spans="1:9" ht="16.8">
      <c r="A243" s="26" t="s">
        <v>389</v>
      </c>
      <c r="B243" s="6" t="s">
        <v>104</v>
      </c>
      <c r="C243" s="118"/>
      <c r="E243" s="91" t="s">
        <v>127</v>
      </c>
      <c r="F243" s="92" t="s">
        <v>357</v>
      </c>
      <c r="G243" s="93" t="s">
        <v>314</v>
      </c>
      <c r="H243" s="94">
        <v>89</v>
      </c>
      <c r="I243" s="94"/>
    </row>
    <row r="244" spans="1:9" ht="16.8">
      <c r="A244" s="26" t="s">
        <v>390</v>
      </c>
      <c r="B244" s="6" t="s">
        <v>104</v>
      </c>
      <c r="C244" s="119"/>
      <c r="E244" s="91" t="s">
        <v>127</v>
      </c>
      <c r="F244" s="92">
        <v>0</v>
      </c>
      <c r="G244" s="93" t="s">
        <v>315</v>
      </c>
      <c r="H244" s="94">
        <v>90</v>
      </c>
      <c r="I244" s="94" t="s">
        <v>306</v>
      </c>
    </row>
    <row r="245" spans="1:9" ht="16.8">
      <c r="A245" s="26" t="s">
        <v>391</v>
      </c>
      <c r="B245" s="6" t="s">
        <v>104</v>
      </c>
      <c r="C245" s="118"/>
      <c r="E245" s="91" t="s">
        <v>127</v>
      </c>
      <c r="F245" s="92" t="s">
        <v>357</v>
      </c>
      <c r="G245" s="93" t="s">
        <v>315</v>
      </c>
      <c r="H245" s="94">
        <v>90</v>
      </c>
      <c r="I245" s="94"/>
    </row>
    <row r="246" spans="1:9" ht="16.8">
      <c r="A246" s="26" t="s">
        <v>114</v>
      </c>
      <c r="B246" s="7" t="s">
        <v>115</v>
      </c>
      <c r="C246" s="120"/>
      <c r="E246" s="91" t="s">
        <v>331</v>
      </c>
      <c r="F246" s="92">
        <v>3</v>
      </c>
      <c r="G246" s="93" t="s">
        <v>316</v>
      </c>
      <c r="H246" s="94">
        <v>91</v>
      </c>
      <c r="I246" s="94" t="s">
        <v>317</v>
      </c>
    </row>
    <row r="247" spans="1:9" ht="16.8">
      <c r="A247" s="26" t="s">
        <v>116</v>
      </c>
      <c r="B247" s="7" t="s">
        <v>115</v>
      </c>
      <c r="C247" s="121"/>
      <c r="E247" s="91" t="s">
        <v>334</v>
      </c>
      <c r="F247" s="92">
        <v>3</v>
      </c>
      <c r="G247" s="93" t="s">
        <v>318</v>
      </c>
      <c r="H247" s="94">
        <v>931</v>
      </c>
      <c r="I247" s="94"/>
    </row>
    <row r="248" spans="1:9" ht="16.8">
      <c r="A248" s="26" t="s">
        <v>374</v>
      </c>
      <c r="B248" s="7" t="s">
        <v>115</v>
      </c>
      <c r="C248" s="120"/>
      <c r="E248" s="91" t="s">
        <v>336</v>
      </c>
      <c r="F248" s="92">
        <v>2</v>
      </c>
      <c r="G248" s="93" t="s">
        <v>319</v>
      </c>
      <c r="H248" s="94">
        <v>92</v>
      </c>
      <c r="I248" s="94"/>
    </row>
    <row r="249" spans="1:9" ht="16.8">
      <c r="A249" s="26" t="s">
        <v>117</v>
      </c>
      <c r="B249" s="7" t="s">
        <v>115</v>
      </c>
      <c r="C249" s="121"/>
      <c r="E249" s="91" t="s">
        <v>334</v>
      </c>
      <c r="F249" s="92">
        <v>3</v>
      </c>
      <c r="G249" s="93" t="s">
        <v>320</v>
      </c>
      <c r="H249" s="94">
        <v>96</v>
      </c>
      <c r="I249" s="94"/>
    </row>
    <row r="250" spans="1:9" ht="16.8">
      <c r="A250" s="26" t="s">
        <v>118</v>
      </c>
      <c r="B250" s="7" t="s">
        <v>115</v>
      </c>
      <c r="C250" s="120"/>
      <c r="E250" s="91" t="s">
        <v>336</v>
      </c>
      <c r="F250" s="92">
        <v>8</v>
      </c>
      <c r="G250" s="93" t="s">
        <v>321</v>
      </c>
      <c r="H250" s="94">
        <v>94</v>
      </c>
      <c r="I250" s="94"/>
    </row>
    <row r="251" spans="1:9" ht="16.8">
      <c r="A251" s="26" t="s">
        <v>119</v>
      </c>
      <c r="B251" s="7" t="s">
        <v>115</v>
      </c>
      <c r="C251" s="121"/>
      <c r="E251" s="91" t="s">
        <v>336</v>
      </c>
      <c r="F251" s="92">
        <v>8</v>
      </c>
      <c r="G251" s="93" t="s">
        <v>322</v>
      </c>
      <c r="H251" s="94">
        <v>92</v>
      </c>
      <c r="I251" s="94"/>
    </row>
    <row r="252" spans="1:9" ht="16.8">
      <c r="A252" s="26" t="s">
        <v>120</v>
      </c>
      <c r="B252" s="7" t="s">
        <v>115</v>
      </c>
      <c r="C252" s="120"/>
      <c r="E252" s="91" t="s">
        <v>341</v>
      </c>
      <c r="F252" s="92">
        <v>5</v>
      </c>
      <c r="G252" s="93" t="s">
        <v>323</v>
      </c>
      <c r="H252" s="94">
        <v>93</v>
      </c>
      <c r="I252" s="94"/>
    </row>
    <row r="253" spans="1:9" ht="16.8">
      <c r="A253" s="26" t="s">
        <v>121</v>
      </c>
      <c r="B253" s="7" t="s">
        <v>115</v>
      </c>
      <c r="C253" s="121"/>
      <c r="E253" s="91" t="s">
        <v>341</v>
      </c>
      <c r="F253" s="92">
        <v>5</v>
      </c>
      <c r="G253" s="93" t="s">
        <v>324</v>
      </c>
      <c r="H253" s="94">
        <v>95</v>
      </c>
      <c r="I253" s="94"/>
    </row>
    <row r="254" spans="1:9" ht="16.8">
      <c r="A254" s="26" t="s">
        <v>122</v>
      </c>
      <c r="B254" s="7" t="s">
        <v>115</v>
      </c>
      <c r="C254" s="120"/>
      <c r="E254" s="91" t="s">
        <v>127</v>
      </c>
      <c r="F254" s="92" t="s">
        <v>357</v>
      </c>
      <c r="G254" s="93" t="s">
        <v>325</v>
      </c>
      <c r="H254" s="94">
        <v>93</v>
      </c>
      <c r="I254" s="94" t="s">
        <v>326</v>
      </c>
    </row>
    <row r="255" spans="1:9" ht="16.8">
      <c r="A255" s="26" t="s">
        <v>123</v>
      </c>
      <c r="B255" s="7" t="s">
        <v>115</v>
      </c>
      <c r="C255" s="121">
        <v>2</v>
      </c>
      <c r="E255" s="91" t="s">
        <v>127</v>
      </c>
      <c r="F255" s="92" t="s">
        <v>357</v>
      </c>
      <c r="G255" s="93" t="s">
        <v>325</v>
      </c>
      <c r="H255" s="94">
        <v>96</v>
      </c>
      <c r="I255" s="94"/>
    </row>
    <row r="256" spans="1:9" ht="16.8">
      <c r="A256" s="26" t="s">
        <v>363</v>
      </c>
      <c r="B256" s="7" t="s">
        <v>115</v>
      </c>
      <c r="C256" s="120"/>
      <c r="E256" s="91" t="s">
        <v>127</v>
      </c>
      <c r="F256" s="92">
        <v>0</v>
      </c>
      <c r="G256" s="93" t="s">
        <v>327</v>
      </c>
      <c r="H256" s="94">
        <v>93</v>
      </c>
      <c r="I256" s="94"/>
    </row>
    <row r="257" spans="1:9" ht="16.8">
      <c r="A257" s="26" t="s">
        <v>364</v>
      </c>
      <c r="B257" s="7" t="s">
        <v>115</v>
      </c>
      <c r="C257" s="121"/>
      <c r="E257" s="91" t="s">
        <v>127</v>
      </c>
      <c r="F257" s="92">
        <v>0</v>
      </c>
      <c r="G257" s="93" t="s">
        <v>327</v>
      </c>
      <c r="H257" s="94">
        <v>96</v>
      </c>
      <c r="I257" s="94"/>
    </row>
    <row r="258" spans="1:9" ht="16.8">
      <c r="A258" s="125" t="s">
        <v>502</v>
      </c>
      <c r="B258" s="8" t="s">
        <v>124</v>
      </c>
      <c r="C258" s="122"/>
      <c r="D258" s="95"/>
      <c r="E258" s="91" t="s">
        <v>348</v>
      </c>
      <c r="F258" s="92">
        <v>8</v>
      </c>
      <c r="G258" s="93" t="s">
        <v>329</v>
      </c>
      <c r="H258" s="94">
        <v>108</v>
      </c>
      <c r="I258" s="94"/>
    </row>
    <row r="259" spans="1:9" ht="16.8">
      <c r="A259" s="26" t="s">
        <v>125</v>
      </c>
      <c r="B259" s="8" t="s">
        <v>124</v>
      </c>
      <c r="C259" s="123"/>
      <c r="D259" s="95"/>
      <c r="E259" s="91" t="s">
        <v>348</v>
      </c>
      <c r="F259" s="92">
        <v>8</v>
      </c>
      <c r="G259" s="93" t="s">
        <v>329</v>
      </c>
      <c r="H259" s="94">
        <v>109</v>
      </c>
      <c r="I259" s="94"/>
    </row>
    <row r="260" spans="1:9" s="95" customFormat="1" ht="16.8">
      <c r="A260" s="26" t="s">
        <v>415</v>
      </c>
      <c r="B260" s="8" t="s">
        <v>124</v>
      </c>
      <c r="C260" s="122"/>
      <c r="E260" s="91" t="s">
        <v>333</v>
      </c>
      <c r="F260" s="92">
        <v>2</v>
      </c>
      <c r="G260" s="93" t="s">
        <v>329</v>
      </c>
      <c r="H260" s="94">
        <v>109</v>
      </c>
      <c r="I260" s="94"/>
    </row>
    <row r="261" spans="1:9" s="95" customFormat="1" ht="16.8">
      <c r="A261" s="26" t="s">
        <v>416</v>
      </c>
      <c r="B261" s="8" t="s">
        <v>124</v>
      </c>
      <c r="C261" s="123"/>
      <c r="E261" s="91" t="s">
        <v>348</v>
      </c>
      <c r="F261" s="92">
        <v>8</v>
      </c>
      <c r="G261" s="93" t="s">
        <v>329</v>
      </c>
      <c r="H261" s="94">
        <v>110</v>
      </c>
      <c r="I261" s="94"/>
    </row>
    <row r="262" spans="1:9" ht="16.8">
      <c r="A262" s="26" t="s">
        <v>417</v>
      </c>
      <c r="B262" s="8" t="s">
        <v>124</v>
      </c>
      <c r="C262" s="122"/>
      <c r="D262" s="95"/>
      <c r="E262" s="91" t="s">
        <v>333</v>
      </c>
      <c r="F262" s="92">
        <v>8</v>
      </c>
      <c r="G262" s="93" t="s">
        <v>420</v>
      </c>
      <c r="H262" s="94">
        <v>111</v>
      </c>
      <c r="I262" s="94"/>
    </row>
    <row r="263" spans="1:9" ht="16.8">
      <c r="A263" s="26" t="s">
        <v>418</v>
      </c>
      <c r="B263" s="8" t="s">
        <v>124</v>
      </c>
      <c r="C263" s="123"/>
      <c r="E263" s="91" t="s">
        <v>348</v>
      </c>
      <c r="F263" s="92">
        <v>8</v>
      </c>
      <c r="G263" s="93" t="s">
        <v>420</v>
      </c>
      <c r="H263" s="94">
        <v>111</v>
      </c>
      <c r="I263" s="94"/>
    </row>
    <row r="264" spans="1:9" ht="16.8">
      <c r="A264" s="26" t="s">
        <v>419</v>
      </c>
      <c r="B264" s="8" t="s">
        <v>124</v>
      </c>
      <c r="C264" s="122"/>
      <c r="E264" s="91" t="s">
        <v>348</v>
      </c>
      <c r="F264" s="92">
        <v>8</v>
      </c>
      <c r="G264" s="93" t="s">
        <v>420</v>
      </c>
      <c r="H264" s="94">
        <v>111</v>
      </c>
      <c r="I264" s="94"/>
    </row>
    <row r="265" spans="1:9">
      <c r="A265" s="124"/>
      <c r="B265" s="89"/>
      <c r="C265" s="89"/>
    </row>
    <row r="266" spans="1:9">
      <c r="A266" s="89"/>
      <c r="B266" s="89"/>
      <c r="C266" s="89"/>
    </row>
    <row r="267" spans="1:9">
      <c r="C267" s="90"/>
    </row>
    <row r="268" spans="1:9">
      <c r="C268" s="90"/>
    </row>
    <row r="269" spans="1:9">
      <c r="C269" s="90"/>
    </row>
    <row r="270" spans="1:9">
      <c r="C270" s="90"/>
    </row>
    <row r="271" spans="1:9">
      <c r="C271" s="90"/>
    </row>
    <row r="272" spans="1:9">
      <c r="C272" s="90"/>
    </row>
    <row r="273" spans="3:3">
      <c r="C273" s="90"/>
    </row>
    <row r="274" spans="3:3">
      <c r="C274" s="90"/>
    </row>
    <row r="275" spans="3:3">
      <c r="C275" s="90"/>
    </row>
  </sheetData>
  <sheetProtection selectLockedCells="1"/>
  <protectedRanges>
    <protectedRange sqref="B4:C10 A14:A264 C14:C264" name="Plage1"/>
  </protectedRanges>
  <mergeCells count="7">
    <mergeCell ref="B9:C9"/>
    <mergeCell ref="B10:C10"/>
    <mergeCell ref="B4:C4"/>
    <mergeCell ref="B5:C5"/>
    <mergeCell ref="B6:C6"/>
    <mergeCell ref="B7:C7"/>
    <mergeCell ref="B8:C8"/>
  </mergeCells>
  <dataValidations count="1">
    <dataValidation type="whole" operator="greaterThanOrEqual" allowBlank="1" showInputMessage="1" showErrorMessage="1" sqref="C14:C264" xr:uid="{4766F499-ABE2-453E-98D0-127E2FE638EE}">
      <formula1>0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3076" r:id="rId4" name="CommandButton1">
          <controlPr defaultSize="0" autoLine="0" r:id="rId5">
            <anchor moveWithCells="1">
              <from>
                <xdr:col>10</xdr:col>
                <xdr:colOff>708660</xdr:colOff>
                <xdr:row>21</xdr:row>
                <xdr:rowOff>114300</xdr:rowOff>
              </from>
              <to>
                <xdr:col>13</xdr:col>
                <xdr:colOff>312420</xdr:colOff>
                <xdr:row>24</xdr:row>
                <xdr:rowOff>152400</xdr:rowOff>
              </to>
            </anchor>
          </controlPr>
        </control>
      </mc:Choice>
      <mc:Fallback>
        <control shapeId="3076" r:id="rId4" name="CommandButton1"/>
      </mc:Fallback>
    </mc:AlternateContent>
    <mc:AlternateContent xmlns:mc="http://schemas.openxmlformats.org/markup-compatibility/2006">
      <mc:Choice Requires="x14">
        <control shapeId="3075" r:id="rId6" name="ListBox1">
          <controlPr defaultSize="0" autoLine="0" autoPict="0" r:id="rId7">
            <anchor moveWithCells="1">
              <from>
                <xdr:col>9</xdr:col>
                <xdr:colOff>762000</xdr:colOff>
                <xdr:row>7</xdr:row>
                <xdr:rowOff>175260</xdr:rowOff>
              </from>
              <to>
                <xdr:col>14</xdr:col>
                <xdr:colOff>0</xdr:colOff>
                <xdr:row>16</xdr:row>
                <xdr:rowOff>205740</xdr:rowOff>
              </to>
            </anchor>
          </controlPr>
        </control>
      </mc:Choice>
      <mc:Fallback>
        <control shapeId="3075" r:id="rId6" name="ListBox1"/>
      </mc:Fallback>
    </mc:AlternateContent>
    <mc:AlternateContent xmlns:mc="http://schemas.openxmlformats.org/markup-compatibility/2006">
      <mc:Choice Requires="x14">
        <control shapeId="3073" r:id="rId8" name="TextBox1">
          <controlPr locked="0" defaultSize="0" autoLine="0" r:id="rId9">
            <anchor moveWithCells="1">
              <from>
                <xdr:col>10</xdr:col>
                <xdr:colOff>0</xdr:colOff>
                <xdr:row>4</xdr:row>
                <xdr:rowOff>7620</xdr:rowOff>
              </from>
              <to>
                <xdr:col>14</xdr:col>
                <xdr:colOff>99060</xdr:colOff>
                <xdr:row>6</xdr:row>
                <xdr:rowOff>30480</xdr:rowOff>
              </to>
            </anchor>
          </controlPr>
        </control>
      </mc:Choice>
      <mc:Fallback>
        <control shapeId="3073" r:id="rId8" name="Text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A6E9-B6C0-45B2-9746-196574FD871D}">
  <sheetPr codeName="Feuil3"/>
  <dimension ref="A5:L67"/>
  <sheetViews>
    <sheetView zoomScale="74" zoomScaleNormal="47" workbookViewId="0"/>
  </sheetViews>
  <sheetFormatPr baseColWidth="10" defaultColWidth="10.88671875" defaultRowHeight="14.4"/>
  <cols>
    <col min="1" max="1" width="12.44140625" style="84" customWidth="1"/>
    <col min="2" max="2" width="41.6640625" style="84" customWidth="1"/>
    <col min="3" max="3" width="18.21875" style="84" customWidth="1"/>
    <col min="4" max="5" width="10.88671875" style="84"/>
    <col min="6" max="6" width="28.6640625" style="84" customWidth="1"/>
    <col min="7" max="16384" width="10.88671875" style="84"/>
  </cols>
  <sheetData>
    <row r="5" spans="1:11">
      <c r="K5" s="88"/>
    </row>
    <row r="9" spans="1:11" ht="16.05" customHeight="1"/>
    <row r="13" spans="1:11" s="87" customFormat="1">
      <c r="A13" s="84"/>
    </row>
    <row r="14" spans="1:11" ht="15" thickBot="1"/>
    <row r="15" spans="1:11" ht="18" thickBot="1">
      <c r="B15" s="28" t="s">
        <v>350</v>
      </c>
      <c r="C15" s="49">
        <f>SUM('Entrée des données'!C14:C264)</f>
        <v>2422</v>
      </c>
    </row>
    <row r="17" spans="1:12">
      <c r="A17" s="87"/>
    </row>
    <row r="20" spans="1:12" ht="15" thickBot="1">
      <c r="E20" s="86"/>
    </row>
    <row r="21" spans="1:12" ht="39" customHeight="1" thickBot="1">
      <c r="B21" s="29" t="s">
        <v>132</v>
      </c>
      <c r="C21" s="30" t="s">
        <v>7</v>
      </c>
      <c r="E21" s="86"/>
      <c r="K21" s="87"/>
      <c r="L21" s="87"/>
    </row>
    <row r="22" spans="1:12" ht="15.6">
      <c r="B22" s="33" t="s">
        <v>9</v>
      </c>
      <c r="C22" s="41">
        <f>SUM('Entrée des données'!C14:C162)</f>
        <v>2408</v>
      </c>
      <c r="E22" s="86"/>
    </row>
    <row r="23" spans="1:12" ht="15.6">
      <c r="B23" s="34" t="s">
        <v>130</v>
      </c>
      <c r="C23" s="42">
        <f>SUM('Entrée des données'!C163:C178)</f>
        <v>3</v>
      </c>
      <c r="E23" s="86"/>
    </row>
    <row r="24" spans="1:12" ht="15.6">
      <c r="B24" s="35" t="s">
        <v>128</v>
      </c>
      <c r="C24" s="43">
        <f>SUM('Entrée des données'!C179:C189)</f>
        <v>0</v>
      </c>
      <c r="I24" s="87"/>
    </row>
    <row r="25" spans="1:12" ht="15.6">
      <c r="B25" s="36" t="s">
        <v>129</v>
      </c>
      <c r="C25" s="44">
        <f>SUM('Entrée des données'!C190:C204)</f>
        <v>6</v>
      </c>
      <c r="J25" s="87"/>
    </row>
    <row r="26" spans="1:12" ht="15.6">
      <c r="B26" s="37" t="s">
        <v>95</v>
      </c>
      <c r="C26" s="45">
        <f>SUM('Entrée des données'!C205:C219)</f>
        <v>2</v>
      </c>
    </row>
    <row r="27" spans="1:12" ht="19.5" customHeight="1">
      <c r="B27" s="38" t="s">
        <v>104</v>
      </c>
      <c r="C27" s="46">
        <f>SUM('Entrée des données'!C221:C245)</f>
        <v>1</v>
      </c>
    </row>
    <row r="28" spans="1:12" ht="15.6">
      <c r="B28" s="39" t="s">
        <v>126</v>
      </c>
      <c r="C28" s="47">
        <f>SUM('Entrée des données'!C246:C257)</f>
        <v>2</v>
      </c>
    </row>
    <row r="29" spans="1:12" ht="16.2" thickBot="1">
      <c r="B29" s="40" t="s">
        <v>127</v>
      </c>
      <c r="C29" s="48">
        <f>SUM('Entrée des données'!C258:C264)</f>
        <v>0</v>
      </c>
      <c r="D29" s="87"/>
      <c r="E29" s="87" t="s">
        <v>351</v>
      </c>
      <c r="F29" s="87"/>
      <c r="G29" s="87"/>
      <c r="H29" s="87"/>
    </row>
    <row r="38" spans="2:6" ht="15" thickBot="1"/>
    <row r="39" spans="2:6" ht="34.950000000000003" customHeight="1" thickBot="1">
      <c r="B39" s="31" t="s">
        <v>355</v>
      </c>
      <c r="C39" s="32" t="s">
        <v>7</v>
      </c>
    </row>
    <row r="40" spans="2:6" ht="15.6">
      <c r="B40" s="50"/>
      <c r="C40" s="51">
        <v>0</v>
      </c>
    </row>
    <row r="41" spans="2:6" ht="15.6">
      <c r="B41" s="52"/>
      <c r="C41" s="53">
        <v>0</v>
      </c>
    </row>
    <row r="42" spans="2:6" ht="15.6">
      <c r="B42" s="54"/>
      <c r="C42" s="55">
        <v>0</v>
      </c>
    </row>
    <row r="43" spans="2:6" ht="18" customHeight="1">
      <c r="B43" s="56"/>
      <c r="C43" s="57">
        <v>0</v>
      </c>
      <c r="F43" s="85"/>
    </row>
    <row r="44" spans="2:6" ht="16.2" thickBot="1">
      <c r="B44" s="58"/>
      <c r="C44" s="59">
        <v>0</v>
      </c>
    </row>
    <row r="54" spans="2:3" ht="15" thickBot="1"/>
    <row r="55" spans="2:3" ht="37.5" customHeight="1" thickBot="1">
      <c r="B55" s="29" t="s">
        <v>330</v>
      </c>
      <c r="C55" s="30" t="s">
        <v>7</v>
      </c>
    </row>
    <row r="56" spans="2:3" ht="15.6">
      <c r="B56" s="72" t="s">
        <v>338</v>
      </c>
      <c r="C56" s="60">
        <v>0</v>
      </c>
    </row>
    <row r="57" spans="2:3" ht="15.6">
      <c r="B57" s="73" t="s">
        <v>358</v>
      </c>
      <c r="C57" s="61">
        <v>0</v>
      </c>
    </row>
    <row r="58" spans="2:3" ht="15.6">
      <c r="B58" s="74" t="s">
        <v>352</v>
      </c>
      <c r="C58" s="62">
        <v>0</v>
      </c>
    </row>
    <row r="59" spans="2:3" ht="15.6">
      <c r="B59" s="75" t="s">
        <v>346</v>
      </c>
      <c r="C59" s="63">
        <v>0</v>
      </c>
    </row>
    <row r="60" spans="2:3" ht="15.6">
      <c r="B60" s="76" t="s">
        <v>353</v>
      </c>
      <c r="C60" s="64">
        <v>0</v>
      </c>
    </row>
    <row r="61" spans="2:3" ht="15.6">
      <c r="B61" s="77" t="s">
        <v>342</v>
      </c>
      <c r="C61" s="65">
        <v>0</v>
      </c>
    </row>
    <row r="62" spans="2:3" ht="15.6">
      <c r="B62" s="78" t="s">
        <v>354</v>
      </c>
      <c r="C62" s="66">
        <v>0</v>
      </c>
    </row>
    <row r="63" spans="2:3" ht="15.6">
      <c r="B63" s="79" t="s">
        <v>359</v>
      </c>
      <c r="C63" s="67">
        <v>0</v>
      </c>
    </row>
    <row r="64" spans="2:3" ht="15.6">
      <c r="B64" s="80" t="s">
        <v>337</v>
      </c>
      <c r="C64" s="68">
        <v>0</v>
      </c>
    </row>
    <row r="65" spans="2:3" ht="15.6">
      <c r="B65" s="81" t="s">
        <v>360</v>
      </c>
      <c r="C65" s="69">
        <v>0</v>
      </c>
    </row>
    <row r="66" spans="2:3" ht="15.6">
      <c r="B66" s="82" t="s">
        <v>361</v>
      </c>
      <c r="C66" s="70">
        <v>0</v>
      </c>
    </row>
    <row r="67" spans="2:3" ht="16.2" thickBot="1">
      <c r="B67" s="83" t="s">
        <v>362</v>
      </c>
      <c r="C67" s="71">
        <v>0</v>
      </c>
    </row>
  </sheetData>
  <sheetProtection formatColumns="0" formatRows="0" selectLockedCells="1" pivotTables="0"/>
  <phoneticPr fontId="7" type="noConversion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4</xdr:col>
                <xdr:colOff>647700</xdr:colOff>
                <xdr:row>5</xdr:row>
                <xdr:rowOff>60960</xdr:rowOff>
              </from>
              <to>
                <xdr:col>7</xdr:col>
                <xdr:colOff>30480</xdr:colOff>
                <xdr:row>10</xdr:row>
                <xdr:rowOff>38100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Guide d'utilisation du document</vt:lpstr>
      <vt:lpstr>Entrée des données</vt:lpstr>
      <vt:lpstr>Graphiques et 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Clément Moreno</cp:lastModifiedBy>
  <dcterms:created xsi:type="dcterms:W3CDTF">2021-02-15T09:29:47Z</dcterms:created>
  <dcterms:modified xsi:type="dcterms:W3CDTF">2022-05-17T08:50:35Z</dcterms:modified>
</cp:coreProperties>
</file>